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<sst xmlns="http://schemas.openxmlformats.org/spreadsheetml/2006/main" count="25" uniqueCount="24">
  <si>
    <t>الإمارات       UAE</t>
  </si>
  <si>
    <t>البحرين    Bahrain</t>
  </si>
  <si>
    <t>الكويت     Kwait</t>
  </si>
  <si>
    <t>عمان        Oman</t>
  </si>
  <si>
    <t>قطر          Qatar</t>
  </si>
  <si>
    <t xml:space="preserve">السعودية    KSA     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</si>
  <si>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</si>
  <si>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</si>
  <si>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</si>
  <si>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</si>
  <si>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</si>
  <si>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</si>
  <si>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</si>
  <si>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</si>
  <si>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</si>
  <si>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</si>
  <si>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</si>
  <si>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</si>
  <si>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</si>
  <si>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</si>
  <si>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</si>
  <si>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</si>
  <si>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عقود الزواج في دول مجلس التعاون الخليجي (عدد)
Marriage Cases in GCC (Number)</t>
  </si>
  <si>
    <t>التوزيع النسبي لعقود الزواج في دول مجلس التعاون الخليجي في 2014م
 Percentage Distribution of Marriage Cases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</si>
</sst>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7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 wrapText="1"/>
    </xf>
    <xf numFmtId="2" fontId="3" fillId="0" borderId="0" xfId="2" applyNumberFormat="1" applyFont="1" applyAlignment="1">
      <alignment vertical="center"/>
    </xf>
    <xf numFmtId="166" fontId="6" fillId="2" borderId="1" xfId="1" applyNumberFormat="1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right" vertical="center" indent="2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9839881355351"/>
          <c:y val="0.16324240368830301"/>
          <c:w val="0.84875922961095529"/>
          <c:h val="0.4986899057546632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    KSA     </c:v>
                </c:pt>
                <c:pt idx="1">
                  <c:v>عمان        Oman</c:v>
                </c:pt>
                <c:pt idx="2">
                  <c:v>الإمارات       UAE</c:v>
                </c:pt>
                <c:pt idx="3">
                  <c:v>الكويت     Kwait</c:v>
                </c:pt>
                <c:pt idx="4">
                  <c:v>البحرين    Bahrain</c:v>
                </c:pt>
                <c:pt idx="5">
                  <c:v>قطر          Qatar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67.715795921145158</c:v>
                </c:pt>
                <c:pt idx="1">
                  <c:v>12.93754678886595</c:v>
                </c:pt>
                <c:pt idx="2">
                  <c:v>7.4594496495088585</c:v>
                </c:pt>
                <c:pt idx="3">
                  <c:v>6.8591910346861455</c:v>
                </c:pt>
                <c:pt idx="4">
                  <c:v>3.3860393366756649</c:v>
                </c:pt>
                <c:pt idx="5">
                  <c:v>1.641977269118214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0378368"/>
        <c:axId val="150380544"/>
      </c:barChart>
      <c:catAx>
        <c:axId val="15037836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86519037400927"/>
              <c:y val="0.906951350182350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0380544"/>
        <c:crosses val="autoZero"/>
        <c:auto val="0"/>
        <c:lblAlgn val="ctr"/>
        <c:lblOffset val="100"/>
        <c:noMultiLvlLbl val="0"/>
      </c:catAx>
      <c:valAx>
        <c:axId val="15038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219298807161301E-2"/>
              <c:y val="5.404038182378041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15037836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3</xdr:row>
      <xdr:rowOff>4762</xdr:rowOff>
    </xdr:from>
    <xdr:to>
      <xdr:col>2</xdr:col>
      <xdr:colOff>481013</xdr:colOff>
      <xdr:row>6</xdr:row>
      <xdr:rowOff>271462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024337" y="5762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304799</xdr:colOff>
      <xdr:row>9</xdr:row>
      <xdr:rowOff>85725</xdr:rowOff>
    </xdr:from>
    <xdr:to>
      <xdr:col>14</xdr:col>
      <xdr:colOff>190499</xdr:colOff>
      <xdr:row>19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rightToLeft="1" tabSelected="1" zoomScaleNormal="100" workbookViewId="0">
      <selection activeCell="J3" sqref="J3"/>
    </sheetView>
  </sheetViews>
  <sheetFormatPr defaultColWidth="9" defaultRowHeight="15" x14ac:dyDescent="0.25"/>
  <cols>
    <col min="1" max="1" width="3.7109375" style="1" customWidth="1"/>
    <col min="2" max="2" width="20.5703125" style="1" bestFit="1" customWidth="1"/>
    <col min="3" max="3" width="20" style="1" bestFit="1" customWidth="1"/>
    <col min="4" max="5" width="27.85546875" style="1" customWidth="1"/>
    <col min="6" max="6" width="4.28515625" style="1" customWidth="1"/>
    <col min="7" max="13" width="9" style="1"/>
    <col min="14" max="14" width="14.85546875" style="1" customWidth="1"/>
    <col min="15" max="16384" width="9" style="1"/>
  </cols>
  <sheetData>
    <row r="7" spans="1:15" ht="25.5" x14ac:dyDescent="0.25">
      <c r="C7" s="20"/>
      <c r="D7" s="20"/>
      <c r="E7" s="19"/>
      <c r="F7" s="2"/>
    </row>
    <row r="8" spans="1:15" ht="48.75" customHeight="1" x14ac:dyDescent="0.25">
      <c r="A8" s="22" t="s">
        <v>22</v>
      </c>
      <c r="B8" s="22"/>
      <c r="C8" s="22"/>
      <c r="D8" s="22"/>
      <c r="E8" s="22"/>
      <c r="F8" s="22"/>
      <c r="G8" s="21" t="s">
        <v>23</v>
      </c>
      <c r="H8" s="21"/>
      <c r="I8" s="21"/>
      <c r="J8" s="21"/>
      <c r="K8" s="21"/>
      <c r="L8" s="21"/>
      <c r="M8" s="21"/>
      <c r="N8" s="21"/>
      <c r="O8" s="14"/>
    </row>
    <row r="9" spans="1:15" ht="30" customHeight="1" x14ac:dyDescent="0.25">
      <c r="A9" s="22"/>
      <c r="B9" s="22"/>
      <c r="C9" s="22"/>
      <c r="D9" s="22"/>
      <c r="E9" s="22"/>
      <c r="F9" s="22"/>
      <c r="G9" s="21"/>
      <c r="H9" s="21"/>
      <c r="I9" s="21"/>
      <c r="J9" s="21"/>
      <c r="K9" s="21"/>
      <c r="L9" s="21"/>
      <c r="M9" s="21"/>
      <c r="N9" s="21"/>
      <c r="O9" s="14"/>
    </row>
    <row r="10" spans="1:15" ht="21.75" x14ac:dyDescent="0.25">
      <c r="B10" s="8" t="s">
        <v>6</v>
      </c>
      <c r="C10" s="9" t="s">
        <v>7</v>
      </c>
      <c r="D10" s="18">
        <v>2014</v>
      </c>
      <c r="E10" s="18">
        <v>2015</v>
      </c>
      <c r="F10" s="7"/>
    </row>
    <row r="11" spans="1:15" ht="31.5" customHeight="1" x14ac:dyDescent="0.25">
      <c r="B11" s="10" t="s">
        <v>8</v>
      </c>
      <c r="C11" s="11" t="s">
        <v>9</v>
      </c>
      <c r="D11" s="17">
        <v>16441</v>
      </c>
      <c r="E11" s="17"/>
      <c r="F11" s="6"/>
    </row>
    <row r="12" spans="1:15" ht="31.5" customHeight="1" x14ac:dyDescent="0.25">
      <c r="B12" s="10" t="s">
        <v>10</v>
      </c>
      <c r="C12" s="11" t="s">
        <v>11</v>
      </c>
      <c r="D12" s="17">
        <v>7463</v>
      </c>
      <c r="E12" s="17">
        <v>6953</v>
      </c>
      <c r="F12" s="6"/>
    </row>
    <row r="13" spans="1:15" ht="31.5" customHeight="1" x14ac:dyDescent="0.25">
      <c r="B13" s="10" t="s">
        <v>12</v>
      </c>
      <c r="C13" s="11" t="s">
        <v>13</v>
      </c>
      <c r="D13" s="17">
        <v>149249</v>
      </c>
      <c r="E13" s="17">
        <v>157178</v>
      </c>
      <c r="F13" s="6"/>
    </row>
    <row r="14" spans="1:15" ht="31.5" customHeight="1" x14ac:dyDescent="0.25">
      <c r="B14" s="10" t="s">
        <v>14</v>
      </c>
      <c r="C14" s="11" t="s">
        <v>15</v>
      </c>
      <c r="D14" s="17">
        <v>28515</v>
      </c>
      <c r="E14" s="17">
        <v>25659</v>
      </c>
      <c r="F14" s="6"/>
    </row>
    <row r="15" spans="1:15" ht="31.5" customHeight="1" x14ac:dyDescent="0.25">
      <c r="B15" s="10" t="s">
        <v>16</v>
      </c>
      <c r="C15" s="11" t="s">
        <v>17</v>
      </c>
      <c r="D15" s="17">
        <v>3619</v>
      </c>
      <c r="E15" s="17">
        <v>3724</v>
      </c>
      <c r="F15" s="6"/>
    </row>
    <row r="16" spans="1:15" ht="31.5" customHeight="1" x14ac:dyDescent="0.25">
      <c r="B16" s="10" t="s">
        <v>18</v>
      </c>
      <c r="C16" s="11" t="s">
        <v>19</v>
      </c>
      <c r="D16" s="17">
        <v>15118</v>
      </c>
      <c r="E16" s="17">
        <v>15412</v>
      </c>
      <c r="F16" s="6"/>
    </row>
    <row r="17" spans="2:6" ht="21.75" x14ac:dyDescent="0.25">
      <c r="B17" s="12" t="s">
        <v>20</v>
      </c>
      <c r="C17" s="13" t="s">
        <v>21</v>
      </c>
      <c r="D17" s="16">
        <f>SUM(D11:D16)</f>
        <v>220405</v>
      </c>
      <c r="E17" s="16">
        <f>SUM(E11:E16)</f>
        <v>208926</v>
      </c>
      <c r="F17" s="6"/>
    </row>
    <row r="19" spans="2:6" x14ac:dyDescent="0.25">
      <c r="C19" s="6"/>
      <c r="D19" s="6"/>
      <c r="E19" s="6"/>
      <c r="F19" s="6"/>
    </row>
    <row r="20" spans="2:6" x14ac:dyDescent="0.25">
      <c r="C20" s="5" t="s">
        <v>0</v>
      </c>
      <c r="D20" s="4"/>
      <c r="E20" s="4"/>
      <c r="F20" s="6"/>
    </row>
    <row r="21" spans="2:6" x14ac:dyDescent="0.25">
      <c r="C21" s="5" t="s">
        <v>5</v>
      </c>
      <c r="D21" s="15">
        <f>D13/D$17%</f>
        <v>67.715795921145158</v>
      </c>
      <c r="E21" s="15"/>
      <c r="F21" s="6"/>
    </row>
    <row r="22" spans="2:6" x14ac:dyDescent="0.25">
      <c r="C22" s="5" t="s">
        <v>3</v>
      </c>
      <c r="D22" s="15">
        <f>D14/D$17%</f>
        <v>12.93754678886595</v>
      </c>
      <c r="E22" s="15"/>
      <c r="F22" s="6"/>
    </row>
    <row r="23" spans="2:6" x14ac:dyDescent="0.25">
      <c r="C23" s="5" t="s">
        <v>0</v>
      </c>
      <c r="D23" s="15">
        <f>D11/D$17%</f>
        <v>7.4594496495088585</v>
      </c>
      <c r="E23" s="15"/>
      <c r="F23" s="6"/>
    </row>
    <row r="24" spans="2:6" x14ac:dyDescent="0.25">
      <c r="C24" s="5" t="s">
        <v>2</v>
      </c>
      <c r="D24" s="15">
        <f>D16/D$17%</f>
        <v>6.8591910346861455</v>
      </c>
      <c r="E24" s="15"/>
      <c r="F24" s="6"/>
    </row>
    <row r="25" spans="2:6" x14ac:dyDescent="0.25">
      <c r="C25" s="5" t="s">
        <v>1</v>
      </c>
      <c r="D25" s="15">
        <f>D12/D$17%</f>
        <v>3.3860393366756649</v>
      </c>
      <c r="E25" s="15"/>
      <c r="F25" s="6"/>
    </row>
    <row r="26" spans="2:6" x14ac:dyDescent="0.25">
      <c r="C26" s="5" t="s">
        <v>4</v>
      </c>
      <c r="D26" s="15">
        <f>D15/D$17%</f>
        <v>1.641977269118214</v>
      </c>
      <c r="E26" s="15"/>
      <c r="F26" s="6"/>
    </row>
    <row r="27" spans="2:6" x14ac:dyDescent="0.25">
      <c r="C27" s="5"/>
      <c r="D27" s="4"/>
      <c r="E27" s="4"/>
      <c r="F27" s="6"/>
    </row>
    <row r="28" spans="2:6" x14ac:dyDescent="0.25">
      <c r="C28" s="4"/>
      <c r="D28" s="3">
        <f>D17/D$17</f>
        <v>1</v>
      </c>
      <c r="E28" s="3"/>
      <c r="F28" s="6"/>
    </row>
    <row r="29" spans="2:6" x14ac:dyDescent="0.25">
      <c r="C29" s="6"/>
      <c r="D29" s="6"/>
      <c r="E29" s="6"/>
      <c r="F29" s="6"/>
    </row>
  </sheetData>
  <sortState ref="C22:D28">
    <sortCondition ref="C22"/>
  </sortState>
  <mergeCells count="3">
    <mergeCell ref="C7:D7"/>
    <mergeCell ref="G8:N9"/>
    <mergeCell ref="A8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2016-08-29T04:43:54Z</dcterms:modified>
</cp:coreProperties>
</file>