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ورقة1!$A$1:$K$20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1" i="1"/>
  <c r="B23" i="1"/>
  <c r="B25" i="1"/>
  <c r="B24" i="1"/>
  <c r="B22" i="1"/>
  <c r="B17" i="1" l="1"/>
  <c r="B28" i="1" s="1"/>
</calcChain>
</file>

<file path=xl/sharedStrings.xml><?xml version="1.0" encoding="utf-8"?>
<sst xmlns="http://schemas.openxmlformats.org/spreadsheetml/2006/main" count="18" uniqueCount="11">
  <si>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</si>
  <si>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</si>
  <si>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</si>
  <si>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</si>
  <si>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</si>
  <si>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</si>
  <si>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</si>
  <si>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 xml:space="preserve">مُلاحظات         Notes </t>
  </si>
  <si>
    <t>إجمالي المجلس GCC Total</t>
  </si>
  <si>
    <t>المواليد الأحياء المسجلون (عدد)
Registered Live Births (Number)</t>
  </si>
  <si>
    <t>التوزيع النسبي المواليد الأحياء المسجلون في دول مجلس التعاون
Percentage Distribution of Registered Live Births 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</si>
</sst>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b/>
      <sz val="14"/>
      <color theme="1"/>
      <name val="Traditional Arabic"/>
      <family val="1"/>
    </font>
    <font>
      <sz val="12"/>
      <name val="Arial"/>
      <family val="2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Traditional Arabic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65" fontId="6" fillId="0" borderId="2" xfId="1" applyNumberFormat="1" applyFont="1" applyBorder="1" applyAlignment="1">
      <alignment horizontal="right" vertical="center" indent="2"/>
    </xf>
    <xf numFmtId="166" fontId="5" fillId="2" borderId="2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167" fontId="7" fillId="0" borderId="0" xfId="2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307331301027413E-2"/>
          <c:y val="3.7380874560491273E-2"/>
          <c:w val="0.96666666666666667"/>
          <c:h val="0.7168694101916506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ورقة1!$A$21:$A$26</c:f>
              <c:strCache>
                <c:ptCount val="6"/>
                <c:pt idx="0">
                  <c:v>السعودية       KSA     </c:v>
                </c:pt>
                <c:pt idx="1">
                  <c:v>الإمارات       UAE</c:v>
                </c:pt>
                <c:pt idx="2">
                  <c:v>عمان        Oman</c:v>
                </c:pt>
                <c:pt idx="3">
                  <c:v>الكويت     Kwait</c:v>
                </c:pt>
                <c:pt idx="4">
                  <c:v>قطر          Qatar</c:v>
                </c:pt>
                <c:pt idx="5">
                  <c:v>البحرين    Bahrain</c:v>
                </c:pt>
              </c:strCache>
            </c:strRef>
          </c:cat>
          <c:val>
            <c:numRef>
              <c:f>ورقة1!$B$21:$B$26</c:f>
              <c:numCache>
                <c:formatCode>0.0%</c:formatCode>
                <c:ptCount val="6"/>
                <c:pt idx="0">
                  <c:v>0.67962815030621992</c:v>
                </c:pt>
                <c:pt idx="1">
                  <c:v>0.10724970407316162</c:v>
                </c:pt>
                <c:pt idx="2">
                  <c:v>9.2840472498383314E-2</c:v>
                </c:pt>
                <c:pt idx="3">
                  <c:v>6.8597966887520956E-2</c:v>
                </c:pt>
                <c:pt idx="4">
                  <c:v>2.8466036101955465E-2</c:v>
                </c:pt>
                <c:pt idx="5">
                  <c:v>2.321767013275871E-2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8770560"/>
        <c:axId val="58772096"/>
      </c:barChart>
      <c:catAx>
        <c:axId val="587705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72096"/>
        <c:crosses val="autoZero"/>
        <c:auto val="0"/>
        <c:lblAlgn val="ctr"/>
        <c:lblOffset val="100"/>
        <c:noMultiLvlLbl val="0"/>
      </c:catAx>
      <c:valAx>
        <c:axId val="5877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58770560"/>
        <c:crosses val="max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990601</xdr:colOff>
      <xdr:row>1</xdr:row>
      <xdr:rowOff>138112</xdr:rowOff>
    </xdr:from>
    <xdr:to>
      <xdr:col>3</xdr:col>
      <xdr:colOff>309563</xdr:colOff>
      <xdr:row>6</xdr:row>
      <xdr:rowOff>23812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519012" y="32861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104775</xdr:colOff>
      <xdr:row>9</xdr:row>
      <xdr:rowOff>28575</xdr:rowOff>
    </xdr:from>
    <xdr:to>
      <xdr:col>12</xdr:col>
      <xdr:colOff>0</xdr:colOff>
      <xdr:row>17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9"/>
  <sheetViews>
    <sheetView showGridLines="0" rightToLeft="1" tabSelected="1" topLeftCell="A4" zoomScaleNormal="100" workbookViewId="0">
      <selection activeCell="C25" sqref="C25"/>
    </sheetView>
  </sheetViews>
  <sheetFormatPr defaultColWidth="9" defaultRowHeight="15" x14ac:dyDescent="0.25"/>
  <cols>
    <col min="1" max="1" width="20" style="1" bestFit="1" customWidth="1"/>
    <col min="2" max="2" width="16.42578125" style="1" customWidth="1"/>
    <col min="3" max="3" width="38" style="1" customWidth="1"/>
    <col min="4" max="16384" width="9" style="1"/>
  </cols>
  <sheetData>
    <row r="7" spans="1:12" ht="25.5" x14ac:dyDescent="0.25">
      <c r="A7" s="17"/>
      <c r="B7" s="17"/>
      <c r="C7" s="2"/>
    </row>
    <row r="8" spans="1:12" ht="31.5" customHeight="1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ht="53.25" customHeight="1" x14ac:dyDescent="0.25">
      <c r="A9" s="18" t="s">
        <v>9</v>
      </c>
      <c r="B9" s="18"/>
      <c r="C9" s="18"/>
      <c r="D9" s="15" t="s">
        <v>10</v>
      </c>
      <c r="E9" s="15"/>
      <c r="F9" s="15"/>
      <c r="G9" s="15"/>
      <c r="H9" s="15"/>
      <c r="I9" s="15"/>
      <c r="J9" s="15"/>
      <c r="K9" s="15"/>
      <c r="L9" s="15"/>
    </row>
    <row r="10" spans="1:12" ht="21.75" x14ac:dyDescent="0.25">
      <c r="A10" s="9" t="s">
        <v>1</v>
      </c>
      <c r="B10" s="6">
        <v>2014</v>
      </c>
      <c r="C10" s="4" t="s">
        <v>7</v>
      </c>
    </row>
    <row r="11" spans="1:12" ht="25.5" x14ac:dyDescent="0.25">
      <c r="A11" s="10" t="s">
        <v>0</v>
      </c>
      <c r="B11" s="7">
        <v>95860</v>
      </c>
      <c r="C11" s="3"/>
    </row>
    <row r="12" spans="1:12" ht="25.5" x14ac:dyDescent="0.25">
      <c r="A12" s="10" t="s">
        <v>2</v>
      </c>
      <c r="B12" s="7">
        <v>20752</v>
      </c>
      <c r="C12" s="3"/>
    </row>
    <row r="13" spans="1:12" ht="25.5" x14ac:dyDescent="0.25">
      <c r="A13" s="10" t="s">
        <v>3</v>
      </c>
      <c r="B13" s="7">
        <v>607453</v>
      </c>
      <c r="C13" s="3"/>
    </row>
    <row r="14" spans="1:12" ht="25.5" x14ac:dyDescent="0.25">
      <c r="A14" s="10" t="s">
        <v>5</v>
      </c>
      <c r="B14" s="7">
        <v>82981</v>
      </c>
      <c r="C14" s="3"/>
    </row>
    <row r="15" spans="1:12" ht="25.5" x14ac:dyDescent="0.25">
      <c r="A15" s="10" t="s">
        <v>6</v>
      </c>
      <c r="B15" s="7">
        <v>25443</v>
      </c>
      <c r="C15" s="3"/>
    </row>
    <row r="16" spans="1:12" ht="25.5" x14ac:dyDescent="0.25">
      <c r="A16" s="10" t="s">
        <v>4</v>
      </c>
      <c r="B16" s="7">
        <v>61313</v>
      </c>
      <c r="C16" s="3"/>
    </row>
    <row r="17" spans="1:3" ht="22.5" x14ac:dyDescent="0.25">
      <c r="A17" s="9" t="s">
        <v>8</v>
      </c>
      <c r="B17" s="8">
        <f>SUM(B11:B16)</f>
        <v>893802</v>
      </c>
      <c r="C17" s="5"/>
    </row>
    <row r="20" spans="1:3" x14ac:dyDescent="0.25">
      <c r="A20" s="13" t="s">
        <v>0</v>
      </c>
      <c r="B20" s="12"/>
    </row>
    <row r="21" spans="1:3" x14ac:dyDescent="0.25">
      <c r="A21" s="13" t="s">
        <v>3</v>
      </c>
      <c r="B21" s="11">
        <f>B13/B$17</f>
        <v>0.67962815030621992</v>
      </c>
    </row>
    <row r="22" spans="1:3" x14ac:dyDescent="0.25">
      <c r="A22" s="13" t="s">
        <v>0</v>
      </c>
      <c r="B22" s="11">
        <f>B11/B$17</f>
        <v>0.10724970407316162</v>
      </c>
      <c r="C22" s="14"/>
    </row>
    <row r="23" spans="1:3" x14ac:dyDescent="0.25">
      <c r="A23" s="13" t="s">
        <v>5</v>
      </c>
      <c r="B23" s="11">
        <f>B14/B$17</f>
        <v>9.2840472498383314E-2</v>
      </c>
    </row>
    <row r="24" spans="1:3" x14ac:dyDescent="0.25">
      <c r="A24" s="13" t="s">
        <v>4</v>
      </c>
      <c r="B24" s="11">
        <f>B16/B$17</f>
        <v>6.8597966887520956E-2</v>
      </c>
      <c r="C24" s="14"/>
    </row>
    <row r="25" spans="1:3" x14ac:dyDescent="0.25">
      <c r="A25" s="13" t="s">
        <v>6</v>
      </c>
      <c r="B25" s="11">
        <f>B15/B$17</f>
        <v>2.8466036101955465E-2</v>
      </c>
      <c r="C25" s="14"/>
    </row>
    <row r="26" spans="1:3" x14ac:dyDescent="0.25">
      <c r="A26" s="13" t="s">
        <v>2</v>
      </c>
      <c r="B26" s="11">
        <f>B12/B$17</f>
        <v>2.321767013275871E-2</v>
      </c>
      <c r="C26" s="14"/>
    </row>
    <row r="27" spans="1:3" x14ac:dyDescent="0.25">
      <c r="A27" s="13"/>
      <c r="B27" s="11"/>
      <c r="C27" s="14"/>
    </row>
    <row r="28" spans="1:3" x14ac:dyDescent="0.25">
      <c r="A28" s="12"/>
      <c r="B28" s="11">
        <f>B17/B$17</f>
        <v>1</v>
      </c>
      <c r="C28" s="14"/>
    </row>
    <row r="29" spans="1:3" x14ac:dyDescent="0.25">
      <c r="A29" s="14"/>
      <c r="B29" s="14"/>
    </row>
  </sheetData>
  <sortState ref="A22:B28">
    <sortCondition ref="A22"/>
  </sortState>
  <mergeCells count="5">
    <mergeCell ref="D9:L9"/>
    <mergeCell ref="D8:L8"/>
    <mergeCell ref="A7:B7"/>
    <mergeCell ref="A9:C9"/>
    <mergeCell ref="A8:C8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2016-05-18T07:30:23Z</dcterms:modified>
</cp:coreProperties>
</file>