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TECH&amp;INFO_DEPT\Data Collection and Dissemination\Sami Al Fazari\الموقع\اجمالي الواردات\"/>
    </mc:Choice>
  </mc:AlternateContent>
  <bookViews>
    <workbookView xWindow="0" yWindow="0" windowWidth="28800" windowHeight="11835"/>
  </bookViews>
  <sheets>
    <sheet name="ورقة1 (4)" sheetId="1" r:id="rId1"/>
  </sheets>
  <definedNames>
    <definedName name="_xlnm.Print_Area" localSheetId="0">'ورقة1 (4)'!$C$1:$M$20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25" i="1" s="1"/>
  <c r="D17" i="1"/>
  <c r="D26" i="1" s="1"/>
  <c r="E22" i="1" l="1"/>
  <c r="D23" i="1"/>
  <c r="D28" i="1"/>
  <c r="D24" i="1"/>
  <c r="E24" i="1"/>
  <c r="E26" i="1"/>
  <c r="E23" i="1"/>
  <c r="D25" i="1"/>
  <c r="D21" i="1"/>
  <c r="E21" i="1"/>
  <c r="D22" i="1"/>
</calcChain>
</file>

<file path=xl/sharedStrings.xml><?xml version="1.0" encoding="utf-8"?>
<sst xmlns="http://schemas.openxmlformats.org/spreadsheetml/2006/main" count="24" uniqueCount="24">
  <si>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</si>
  <si>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</si>
  <si>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</si>
  <si>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</si>
  <si>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</si>
  <si>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</si>
  <si>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</si>
  <si>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</si>
  <si>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</si>
  <si>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</si>
  <si>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</si>
  <si>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</si>
  <si>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</si>
  <si>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</si>
  <si>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</si>
  <si>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</si>
  <si>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الإمارات 
UAE</t>
  </si>
  <si>
    <t xml:space="preserve">السعودية
  KSA     </t>
  </si>
  <si>
    <t>قطر
  Qatar</t>
  </si>
  <si>
    <t>الكويت
 Kwait</t>
  </si>
  <si>
    <t>عمان
 Oman</t>
  </si>
  <si>
    <t>البحرين
  Bahrain</t>
  </si>
  <si>
    <t>التوزيع النسبي لإجمالي الواردات في دول مجلس التعاون الخليجي(2015)
Percentage Distribution of Total Imports in GCC 2015</t>
  </si>
  <si>
    <t>إجمالي الواردات في دول مجلس التعاون الخليجي(مليار دولار أمريكي) 
Total Imports in GCC (Billion 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</si>
</sst>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_-* #,##0.00\-;_-* &quot;-&quot;??_-;_-@_-"/>
    <numFmt numFmtId="165" formatCode="_(* #,##0.0_);_(* \(#,##0.0\);_(* &quot;-&quot;??_);_(@_)"/>
    <numFmt numFmtId="166" formatCode="_-* #,##0.0_-;_-* #,##0.0\-;_-* &quot;-&quot;??_-;_-@_-"/>
    <numFmt numFmtId="167" formatCode="0.0"/>
    <numFmt numFmtId="168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1"/>
      <name val="Calibri"/>
      <family val="2"/>
      <scheme val="minor"/>
    </font>
    <font>
      <b/>
      <sz val="14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right" vertical="center" indent="1"/>
    </xf>
    <xf numFmtId="0" fontId="6" fillId="2" borderId="3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right" vertical="center" indent="1"/>
    </xf>
    <xf numFmtId="0" fontId="7" fillId="3" borderId="3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2" borderId="3" xfId="0" applyFont="1" applyFill="1" applyBorder="1" applyAlignment="1">
      <alignment horizontal="left" vertical="center" inden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 wrapText="1"/>
    </xf>
    <xf numFmtId="167" fontId="3" fillId="0" borderId="0" xfId="1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168" fontId="3" fillId="0" borderId="0" xfId="1" applyNumberFormat="1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9" fillId="2" borderId="3" xfId="0" applyFont="1" applyFill="1" applyBorder="1" applyAlignment="1">
      <alignment horizontal="center" vertical="center"/>
    </xf>
    <xf numFmtId="165" fontId="10" fillId="0" borderId="3" xfId="2" applyNumberFormat="1" applyFont="1" applyBorder="1" applyAlignment="1">
      <alignment horizontal="right" vertical="center" indent="2"/>
    </xf>
    <xf numFmtId="166" fontId="10" fillId="2" borderId="3" xfId="2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12244358716909E-2"/>
          <c:y val="9.1104264140895411E-2"/>
          <c:w val="0.96666666666666667"/>
          <c:h val="0.6532204383542966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'ورقة1 (4)'!$C$21:$C$26</c:f>
              <c:strCache>
                <c:ptCount val="6"/>
                <c:pt idx="0">
                  <c:v>الإمارات 
UAE</c:v>
                </c:pt>
                <c:pt idx="1">
                  <c:v>السعودية
  KSA     </c:v>
                </c:pt>
                <c:pt idx="2">
                  <c:v>قطر
  Qatar</c:v>
                </c:pt>
                <c:pt idx="3">
                  <c:v>الكويت
 Kwait</c:v>
                </c:pt>
                <c:pt idx="4">
                  <c:v>عمان
 Oman</c:v>
                </c:pt>
                <c:pt idx="5">
                  <c:v>البحرين
  Bahrain</c:v>
                </c:pt>
              </c:strCache>
            </c:strRef>
          </c:cat>
          <c:val>
            <c:numRef>
              <c:f>'ورقة1 (4)'!$E$21:$E$26</c:f>
              <c:numCache>
                <c:formatCode>0.0</c:formatCode>
                <c:ptCount val="6"/>
                <c:pt idx="0">
                  <c:v>39.366111410241096</c:v>
                </c:pt>
                <c:pt idx="1">
                  <c:v>37.336121649638415</c:v>
                </c:pt>
                <c:pt idx="2">
                  <c:v>6.6158177723635294</c:v>
                </c:pt>
                <c:pt idx="3">
                  <c:v>6.2001818945003295</c:v>
                </c:pt>
                <c:pt idx="4">
                  <c:v>6.9705036038726336</c:v>
                </c:pt>
                <c:pt idx="5">
                  <c:v>3.5112636693840078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66-4CB1-8E4A-1880E7C5D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998643872"/>
        <c:axId val="-1998641152"/>
      </c:barChart>
      <c:catAx>
        <c:axId val="-199864387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  </a:t>
                </a:r>
                <a:r>
                  <a:rPr lang="ar-OM" b="0"/>
                  <a:t>الدول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998641152"/>
        <c:crosses val="autoZero"/>
        <c:auto val="0"/>
        <c:lblAlgn val="ctr"/>
        <c:lblOffset val="100"/>
        <c:noMultiLvlLbl val="0"/>
      </c:catAx>
      <c:valAx>
        <c:axId val="-199864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7114093959731542E-3"/>
              <c:y val="4.3358216586563761E-5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99864387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3</xdr:row>
      <xdr:rowOff>128587</xdr:rowOff>
    </xdr:from>
    <xdr:ext cx="1852612" cy="838200"/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119338" y="7000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66675</xdr:colOff>
      <xdr:row>9</xdr:row>
      <xdr:rowOff>152400</xdr:rowOff>
    </xdr:from>
    <xdr:to>
      <xdr:col>14</xdr:col>
      <xdr:colOff>342900</xdr:colOff>
      <xdr:row>17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5"/>
  <sheetViews>
    <sheetView showGridLines="0" rightToLeft="1" tabSelected="1" topLeftCell="A7" zoomScaleNormal="100" workbookViewId="0">
      <selection activeCell="D15" sqref="D15"/>
    </sheetView>
  </sheetViews>
  <sheetFormatPr defaultColWidth="9" defaultRowHeight="15" x14ac:dyDescent="0.25"/>
  <cols>
    <col min="1" max="1" width="5.28515625" style="1" customWidth="1"/>
    <col min="2" max="2" width="24.28515625" style="1" customWidth="1"/>
    <col min="3" max="3" width="25.85546875" style="1" customWidth="1"/>
    <col min="4" max="5" width="12.5703125" style="1" bestFit="1" customWidth="1"/>
    <col min="6" max="16384" width="9" style="1"/>
  </cols>
  <sheetData>
    <row r="7" spans="2:15" ht="25.5" x14ac:dyDescent="0.25">
      <c r="C7" s="20"/>
      <c r="D7" s="20"/>
      <c r="E7" s="2"/>
    </row>
    <row r="9" spans="2:15" ht="52.5" customHeight="1" x14ac:dyDescent="0.25">
      <c r="B9" s="21" t="s">
        <v>23</v>
      </c>
      <c r="C9" s="21"/>
      <c r="D9" s="21"/>
      <c r="E9" s="21"/>
      <c r="F9" s="22" t="s">
        <v>22</v>
      </c>
      <c r="G9" s="22"/>
      <c r="H9" s="22"/>
      <c r="I9" s="22"/>
      <c r="J9" s="22"/>
      <c r="K9" s="22"/>
      <c r="L9" s="22"/>
      <c r="M9" s="22"/>
      <c r="N9" s="22"/>
      <c r="O9" s="22"/>
    </row>
    <row r="10" spans="2:15" ht="38.1" customHeight="1" x14ac:dyDescent="0.25">
      <c r="B10" s="3" t="s">
        <v>0</v>
      </c>
      <c r="C10" s="4" t="s">
        <v>1</v>
      </c>
      <c r="D10" s="17">
        <v>2014</v>
      </c>
      <c r="E10" s="17">
        <v>2015</v>
      </c>
    </row>
    <row r="11" spans="2:15" ht="38.1" customHeight="1" x14ac:dyDescent="0.25">
      <c r="B11" s="5" t="s">
        <v>2</v>
      </c>
      <c r="C11" s="6" t="s">
        <v>3</v>
      </c>
      <c r="D11" s="18">
        <v>189.63274215087529</v>
      </c>
      <c r="E11" s="18">
        <v>184.17279015177979</v>
      </c>
    </row>
    <row r="12" spans="2:15" ht="38.1" customHeight="1" x14ac:dyDescent="0.25">
      <c r="B12" s="5" t="s">
        <v>4</v>
      </c>
      <c r="C12" s="6" t="s">
        <v>5</v>
      </c>
      <c r="D12" s="18">
        <v>19.704724894832943</v>
      </c>
      <c r="E12" s="18">
        <v>16.427307747261914</v>
      </c>
    </row>
    <row r="13" spans="2:15" ht="38.1" customHeight="1" x14ac:dyDescent="0.25">
      <c r="B13" s="5" t="s">
        <v>6</v>
      </c>
      <c r="C13" s="6" t="s">
        <v>7</v>
      </c>
      <c r="D13" s="18">
        <v>173.83353617973336</v>
      </c>
      <c r="E13" s="18">
        <v>174.67556360853334</v>
      </c>
    </row>
    <row r="14" spans="2:15" ht="38.1" customHeight="1" x14ac:dyDescent="0.25">
      <c r="B14" s="5" t="s">
        <v>8</v>
      </c>
      <c r="C14" s="6" t="s">
        <v>9</v>
      </c>
      <c r="D14" s="18">
        <v>30.944246577373281</v>
      </c>
      <c r="E14" s="18">
        <v>29.007304964889347</v>
      </c>
    </row>
    <row r="15" spans="2:15" ht="38.1" customHeight="1" x14ac:dyDescent="0.25">
      <c r="B15" s="5" t="s">
        <v>10</v>
      </c>
      <c r="C15" s="6" t="s">
        <v>11</v>
      </c>
      <c r="D15" s="18">
        <v>30.442132376691301</v>
      </c>
      <c r="E15" s="18">
        <v>32.611224515162164</v>
      </c>
    </row>
    <row r="16" spans="2:15" ht="38.1" customHeight="1" x14ac:dyDescent="0.25">
      <c r="B16" s="5" t="s">
        <v>12</v>
      </c>
      <c r="C16" s="6" t="s">
        <v>13</v>
      </c>
      <c r="D16" s="18">
        <v>31.035819159331851</v>
      </c>
      <c r="E16" s="18">
        <v>30.95184092668454</v>
      </c>
    </row>
    <row r="17" spans="2:5" ht="38.1" customHeight="1" x14ac:dyDescent="0.25">
      <c r="B17" s="7" t="s">
        <v>14</v>
      </c>
      <c r="C17" s="8" t="s">
        <v>15</v>
      </c>
      <c r="D17" s="19">
        <f>SUM(D11:D16)</f>
        <v>475.59320133883807</v>
      </c>
      <c r="E17" s="19">
        <f>SUM(E11:E16)</f>
        <v>467.84603191431108</v>
      </c>
    </row>
    <row r="19" spans="2:5" x14ac:dyDescent="0.25">
      <c r="B19" s="9"/>
      <c r="C19" s="9"/>
      <c r="D19" s="9"/>
      <c r="E19" s="9"/>
    </row>
    <row r="20" spans="2:5" x14ac:dyDescent="0.25">
      <c r="B20" s="10"/>
      <c r="C20" s="10"/>
      <c r="D20" s="10"/>
      <c r="E20" s="10"/>
    </row>
    <row r="21" spans="2:5" ht="30" x14ac:dyDescent="0.25">
      <c r="B21" s="11"/>
      <c r="C21" s="12" t="s">
        <v>16</v>
      </c>
      <c r="D21" s="13">
        <f>D11/D$17%</f>
        <v>39.872887504918467</v>
      </c>
      <c r="E21" s="13">
        <f>E11/E$17%</f>
        <v>39.366111410241096</v>
      </c>
    </row>
    <row r="22" spans="2:5" ht="30" x14ac:dyDescent="0.25">
      <c r="B22" s="12"/>
      <c r="C22" s="12" t="s">
        <v>17</v>
      </c>
      <c r="D22" s="13">
        <f>D13/D$17%</f>
        <v>36.55088754220543</v>
      </c>
      <c r="E22" s="13">
        <f>E13/E$17%</f>
        <v>37.336121649638415</v>
      </c>
    </row>
    <row r="23" spans="2:5" ht="30" x14ac:dyDescent="0.25">
      <c r="B23" s="12"/>
      <c r="C23" s="12" t="s">
        <v>18</v>
      </c>
      <c r="D23" s="13">
        <f>D16/D$17%</f>
        <v>6.5257070689747456</v>
      </c>
      <c r="E23" s="13">
        <f>E16/E$17%</f>
        <v>6.6158177723635294</v>
      </c>
    </row>
    <row r="24" spans="2:5" ht="30" x14ac:dyDescent="0.25">
      <c r="B24" s="12"/>
      <c r="C24" s="12" t="s">
        <v>19</v>
      </c>
      <c r="D24" s="13">
        <f>D14/D$17%</f>
        <v>6.5064526764180854</v>
      </c>
      <c r="E24" s="13">
        <f>E14/E$17%</f>
        <v>6.2001818945003295</v>
      </c>
    </row>
    <row r="25" spans="2:5" ht="30" x14ac:dyDescent="0.25">
      <c r="B25" s="12"/>
      <c r="C25" s="12" t="s">
        <v>20</v>
      </c>
      <c r="D25" s="13">
        <f>D15/D$17%</f>
        <v>6.4008762721994206</v>
      </c>
      <c r="E25" s="13">
        <f>E15/E$17%</f>
        <v>6.9705036038726336</v>
      </c>
    </row>
    <row r="26" spans="2:5" ht="30" x14ac:dyDescent="0.25">
      <c r="B26" s="12"/>
      <c r="C26" s="12" t="s">
        <v>21</v>
      </c>
      <c r="D26" s="13">
        <f>D12/D$17%</f>
        <v>4.1431889352838418</v>
      </c>
      <c r="E26" s="13">
        <f>E12/E$17%</f>
        <v>3.5112636693840078</v>
      </c>
    </row>
    <row r="27" spans="2:5" x14ac:dyDescent="0.25">
      <c r="B27" s="14"/>
      <c r="C27" s="14"/>
      <c r="D27" s="11"/>
      <c r="E27" s="11"/>
    </row>
    <row r="28" spans="2:5" x14ac:dyDescent="0.25">
      <c r="B28" s="11"/>
      <c r="C28" s="11"/>
      <c r="D28" s="15">
        <f>D17/D$17</f>
        <v>1</v>
      </c>
      <c r="E28" s="15"/>
    </row>
    <row r="29" spans="2:5" x14ac:dyDescent="0.25">
      <c r="B29" s="11"/>
      <c r="C29" s="11"/>
      <c r="D29" s="11"/>
      <c r="E29" s="11"/>
    </row>
    <row r="30" spans="2:5" x14ac:dyDescent="0.25">
      <c r="B30" s="10"/>
      <c r="C30" s="10"/>
      <c r="D30" s="10"/>
      <c r="E30" s="10"/>
    </row>
    <row r="31" spans="2:5" x14ac:dyDescent="0.25">
      <c r="B31" s="10"/>
      <c r="C31" s="10"/>
      <c r="D31" s="16"/>
      <c r="E31" s="16"/>
    </row>
    <row r="32" spans="2:5" x14ac:dyDescent="0.25">
      <c r="B32" s="10"/>
      <c r="C32" s="10"/>
      <c r="D32" s="10"/>
      <c r="E32" s="10"/>
    </row>
    <row r="33" spans="2:5" x14ac:dyDescent="0.25">
      <c r="B33" s="10"/>
      <c r="C33" s="10"/>
      <c r="D33" s="10"/>
      <c r="E33" s="10"/>
    </row>
    <row r="34" spans="2:5" x14ac:dyDescent="0.25">
      <c r="B34" s="10"/>
      <c r="C34" s="10"/>
      <c r="D34" s="10"/>
      <c r="E34" s="10"/>
    </row>
    <row r="35" spans="2:5" x14ac:dyDescent="0.25">
      <c r="B35" s="10"/>
      <c r="C35" s="10"/>
      <c r="D35" s="10"/>
      <c r="E35" s="10"/>
    </row>
  </sheetData>
  <mergeCells count="3">
    <mergeCell ref="C7:D7"/>
    <mergeCell ref="F9:O9"/>
    <mergeCell ref="B9:E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 (4)</vt:lpstr>
      <vt:lpstr>'ورقة1 (4)'!Print_Area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Suad A AlSalam</dc:creator>
  <cp:lastModifiedBy>Sami Khamis Al-Fazari</cp:lastModifiedBy>
  <dcterms:created xsi:type="dcterms:W3CDTF">2017-06-08T10:06:08Z</dcterms:created>
  <dcterms:modified xsi:type="dcterms:W3CDTF">2017-07-09T07:39:56Z</dcterms:modified>
</cp:coreProperties>
</file>