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E17" i="1"/>
  <c r="D17" i="1" l="1"/>
  <c r="D22" i="1" l="1"/>
  <c r="D21" i="1"/>
  <c r="D26" i="1"/>
  <c r="D23" i="1"/>
  <c r="D25" i="1"/>
  <c r="D24" i="1"/>
  <c r="D28" i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<sst xmlns="http://schemas.openxmlformats.org/spreadsheetml/2006/main" count="24" uniqueCount="24">
  <si>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</si>
  <si>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</si>
  <si>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</si>
  <si>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</si>
  <si>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>البحرين
  Bahrain</t>
  </si>
  <si>
    <t xml:space="preserve">السعودية
  KSA     </t>
  </si>
  <si>
    <t>إجمالي الواردات (مليار دولار أمريكي) في دول مجلس التعاون الخليجي
Total Imports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</si>
  <si>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</si>
  <si>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</si>
  <si>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</si>
  <si>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</si>
  <si>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</si>
  <si>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</si>
  <si>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</si>
  <si>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</si>
  <si>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</si>
  <si>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</si>
  <si>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</si>
  <si>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</si>
  <si>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</si>
  <si>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</si>
  <si>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</si>
  <si>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</si>
  <si>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لإجمالي الواردات في دول مجلس التعاون الخليجي(2015)
Percentage Distribution of Total Imports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</si>
</sst>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%"/>
    <numFmt numFmtId="166" formatCode="_(* #,##0.0_);_(* \(#,##0.0\);_(* &quot;-&quot;??_);_(@_)"/>
    <numFmt numFmtId="167" formatCode="_-* #,##0.0_-;_-* #,##0.0\-;_-* &quot;-&quot;??_-;_-@_-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/>
    </xf>
    <xf numFmtId="165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166" fontId="7" fillId="0" borderId="1" xfId="1" applyNumberFormat="1" applyFont="1" applyBorder="1" applyAlignment="1">
      <alignment horizontal="right" vertical="center" indent="2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167" fontId="6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3" borderId="0" xfId="0" applyFont="1" applyFill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12244358716909E-2"/>
          <c:y val="9.1104264140895411E-2"/>
          <c:w val="0.96666666666666667"/>
          <c:h val="0.6532204383542966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ورقة1!$C$21:$C$26</c:f>
              <c:strCache>
                <c:ptCount val="6"/>
                <c:pt idx="0">
                  <c:v>الإمارات 
UAE</c:v>
                </c:pt>
                <c:pt idx="1">
                  <c:v>السعودية
  KSA     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
  Bahrain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39.685529034802123</c:v>
                </c:pt>
                <c:pt idx="1">
                  <c:v>36.624640957074305</c:v>
                </c:pt>
                <c:pt idx="2">
                  <c:v>6.8727226497098579</c:v>
                </c:pt>
                <c:pt idx="3">
                  <c:v>6.2504174917740665</c:v>
                </c:pt>
                <c:pt idx="4">
                  <c:v>7.0270060614418606</c:v>
                </c:pt>
                <c:pt idx="5">
                  <c:v>3.5396838051978001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66004848"/>
        <c:axId val="-1465999952"/>
      </c:barChart>
      <c:catAx>
        <c:axId val="-146600484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5999952"/>
        <c:crosses val="autoZero"/>
        <c:auto val="0"/>
        <c:lblAlgn val="ctr"/>
        <c:lblOffset val="100"/>
        <c:noMultiLvlLbl val="0"/>
      </c:catAx>
      <c:valAx>
        <c:axId val="-146599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7114093959731542E-3"/>
              <c:y val="4.3358216586563761E-5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600484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128587</xdr:rowOff>
    </xdr:from>
    <xdr:to>
      <xdr:col>1</xdr:col>
      <xdr:colOff>1528762</xdr:colOff>
      <xdr:row>7</xdr:row>
      <xdr:rowOff>71437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09688" y="7000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66675</xdr:colOff>
      <xdr:row>9</xdr:row>
      <xdr:rowOff>152400</xdr:rowOff>
    </xdr:from>
    <xdr:to>
      <xdr:col>14</xdr:col>
      <xdr:colOff>342900</xdr:colOff>
      <xdr:row>17</xdr:row>
      <xdr:rowOff>9525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5"/>
  <sheetViews>
    <sheetView showGridLines="0" rightToLeft="1" tabSelected="1" topLeftCell="A4" zoomScaleNormal="100" workbookViewId="0">
      <selection activeCell="C13" sqref="C13"/>
    </sheetView>
  </sheetViews>
  <sheetFormatPr defaultColWidth="9" defaultRowHeight="15" x14ac:dyDescent="0.25"/>
  <cols>
    <col min="1" max="1" width="5.28515625" style="1" customWidth="1"/>
    <col min="2" max="2" width="24.28515625" style="1" customWidth="1"/>
    <col min="3" max="3" width="25.85546875" style="1" customWidth="1"/>
    <col min="4" max="5" width="10" style="1" bestFit="1" customWidth="1"/>
    <col min="6" max="16384" width="9" style="1"/>
  </cols>
  <sheetData>
    <row r="7" spans="2:15" ht="25.5" x14ac:dyDescent="0.25">
      <c r="C7" s="19"/>
      <c r="D7" s="19"/>
      <c r="E7" s="15"/>
    </row>
    <row r="9" spans="2:15" ht="52.5" customHeight="1" x14ac:dyDescent="0.25">
      <c r="B9" s="21" t="s">
        <v>6</v>
      </c>
      <c r="C9" s="21"/>
      <c r="D9" s="21"/>
      <c r="E9" s="16"/>
      <c r="F9" s="20" t="s">
        <v>23</v>
      </c>
      <c r="G9" s="20"/>
      <c r="H9" s="20"/>
      <c r="I9" s="20"/>
      <c r="J9" s="20"/>
      <c r="K9" s="20"/>
      <c r="L9" s="20"/>
      <c r="M9" s="20"/>
      <c r="N9" s="20"/>
      <c r="O9" s="20"/>
    </row>
    <row r="10" spans="2:15" ht="38.1" customHeight="1" x14ac:dyDescent="0.25">
      <c r="B10" s="7" t="s">
        <v>7</v>
      </c>
      <c r="C10" s="8" t="s">
        <v>8</v>
      </c>
      <c r="D10" s="18">
        <v>2014</v>
      </c>
      <c r="E10" s="18">
        <v>2015</v>
      </c>
    </row>
    <row r="11" spans="2:15" ht="38.1" customHeight="1" x14ac:dyDescent="0.25">
      <c r="B11" s="9" t="s">
        <v>9</v>
      </c>
      <c r="C11" s="10" t="s">
        <v>10</v>
      </c>
      <c r="D11" s="13">
        <v>189.63273999999998</v>
      </c>
      <c r="E11" s="13">
        <v>184.173</v>
      </c>
    </row>
    <row r="12" spans="2:15" ht="38.1" customHeight="1" x14ac:dyDescent="0.25">
      <c r="B12" s="9" t="s">
        <v>11</v>
      </c>
      <c r="C12" s="10" t="s">
        <v>12</v>
      </c>
      <c r="D12" s="13">
        <v>19.704999999999998</v>
      </c>
      <c r="E12" s="13">
        <v>16.427</v>
      </c>
    </row>
    <row r="13" spans="2:15" ht="38.1" customHeight="1" x14ac:dyDescent="0.25">
      <c r="B13" s="9" t="s">
        <v>13</v>
      </c>
      <c r="C13" s="10" t="s">
        <v>14</v>
      </c>
      <c r="D13" s="13">
        <v>173.83354</v>
      </c>
      <c r="E13" s="13">
        <v>169.96799999999999</v>
      </c>
    </row>
    <row r="14" spans="2:15" ht="38.1" customHeight="1" x14ac:dyDescent="0.25">
      <c r="B14" s="9" t="s">
        <v>15</v>
      </c>
      <c r="C14" s="10" t="s">
        <v>16</v>
      </c>
      <c r="D14" s="13">
        <v>30.94425</v>
      </c>
      <c r="E14" s="13">
        <v>29.007000000000001</v>
      </c>
    </row>
    <row r="15" spans="2:15" ht="38.1" customHeight="1" x14ac:dyDescent="0.25">
      <c r="B15" s="9" t="s">
        <v>17</v>
      </c>
      <c r="C15" s="10" t="s">
        <v>18</v>
      </c>
      <c r="D15" s="13">
        <v>30.442</v>
      </c>
      <c r="E15" s="13">
        <v>32.610999999999997</v>
      </c>
    </row>
    <row r="16" spans="2:15" ht="38.1" customHeight="1" x14ac:dyDescent="0.25">
      <c r="B16" s="9" t="s">
        <v>19</v>
      </c>
      <c r="C16" s="10" t="s">
        <v>20</v>
      </c>
      <c r="D16" s="13">
        <v>31.036000000000001</v>
      </c>
      <c r="E16" s="13">
        <v>31.895</v>
      </c>
    </row>
    <row r="17" spans="2:5" ht="38.1" customHeight="1" x14ac:dyDescent="0.25">
      <c r="B17" s="11" t="s">
        <v>21</v>
      </c>
      <c r="C17" s="12" t="s">
        <v>22</v>
      </c>
      <c r="D17" s="17">
        <f>SUM(D11:D16)</f>
        <v>475.59353000000004</v>
      </c>
      <c r="E17" s="17">
        <f>SUM(E11:E16)</f>
        <v>464.08099999999996</v>
      </c>
    </row>
    <row r="19" spans="2:5" x14ac:dyDescent="0.25">
      <c r="B19" s="5"/>
      <c r="C19" s="5"/>
      <c r="D19" s="5"/>
      <c r="E19" s="5"/>
    </row>
    <row r="20" spans="2:5" x14ac:dyDescent="0.25">
      <c r="B20" s="22"/>
      <c r="C20" s="22"/>
      <c r="D20" s="22"/>
      <c r="E20" s="22"/>
    </row>
    <row r="21" spans="2:5" ht="30" x14ac:dyDescent="0.25">
      <c r="B21" s="3"/>
      <c r="C21" s="6" t="s">
        <v>0</v>
      </c>
      <c r="D21" s="14">
        <f>D11/D$17%</f>
        <v>39.872859498319912</v>
      </c>
      <c r="E21" s="14">
        <f>E11/E$17%</f>
        <v>39.685529034802123</v>
      </c>
    </row>
    <row r="22" spans="2:5" ht="30" x14ac:dyDescent="0.25">
      <c r="B22" s="6"/>
      <c r="C22" s="6" t="s">
        <v>5</v>
      </c>
      <c r="D22" s="14">
        <f>D13/D$17%</f>
        <v>36.550863086804391</v>
      </c>
      <c r="E22" s="14">
        <f>E13/E$17%</f>
        <v>36.624640957074305</v>
      </c>
    </row>
    <row r="23" spans="2:5" ht="30" x14ac:dyDescent="0.25">
      <c r="B23" s="6"/>
      <c r="C23" s="6" t="s">
        <v>1</v>
      </c>
      <c r="D23" s="14">
        <f>D16/D$17%</f>
        <v>6.5257405835609239</v>
      </c>
      <c r="E23" s="14">
        <f>E16/E$17%</f>
        <v>6.8727226497098579</v>
      </c>
    </row>
    <row r="24" spans="2:5" ht="30" x14ac:dyDescent="0.25">
      <c r="B24" s="6"/>
      <c r="C24" s="6" t="s">
        <v>2</v>
      </c>
      <c r="D24" s="14">
        <f>D14/D$17%</f>
        <v>6.5064488997568981</v>
      </c>
      <c r="E24" s="14">
        <f>E14/E$17%</f>
        <v>6.2504174917740665</v>
      </c>
    </row>
    <row r="25" spans="2:5" ht="30" x14ac:dyDescent="0.25">
      <c r="B25" s="6"/>
      <c r="C25" s="6" t="s">
        <v>3</v>
      </c>
      <c r="D25" s="14">
        <f>D15/D$17%</f>
        <v>6.4008440148460375</v>
      </c>
      <c r="E25" s="14">
        <f>E15/E$17%</f>
        <v>7.0270060614418606</v>
      </c>
    </row>
    <row r="26" spans="2:5" ht="30" x14ac:dyDescent="0.25">
      <c r="B26" s="6"/>
      <c r="C26" s="6" t="s">
        <v>4</v>
      </c>
      <c r="D26" s="14">
        <f>D12/D$17%</f>
        <v>4.1432439167118176</v>
      </c>
      <c r="E26" s="14">
        <f>E12/E$17%</f>
        <v>3.5396838051978001</v>
      </c>
    </row>
    <row r="27" spans="2:5" x14ac:dyDescent="0.25">
      <c r="B27" s="4"/>
      <c r="C27" s="4"/>
      <c r="D27" s="3"/>
      <c r="E27" s="3"/>
    </row>
    <row r="28" spans="2:5" x14ac:dyDescent="0.25">
      <c r="B28" s="3"/>
      <c r="C28" s="3"/>
      <c r="D28" s="2">
        <f>D17/D$17</f>
        <v>1</v>
      </c>
      <c r="E28" s="2"/>
    </row>
    <row r="29" spans="2:5" x14ac:dyDescent="0.25">
      <c r="B29" s="3"/>
      <c r="C29" s="3"/>
      <c r="D29" s="3"/>
      <c r="E29" s="3"/>
    </row>
    <row r="30" spans="2:5" x14ac:dyDescent="0.25">
      <c r="B30" s="22"/>
      <c r="C30" s="22"/>
      <c r="D30" s="22"/>
      <c r="E30" s="22"/>
    </row>
    <row r="31" spans="2:5" x14ac:dyDescent="0.25">
      <c r="B31" s="22"/>
      <c r="C31" s="22"/>
      <c r="D31" s="23"/>
      <c r="E31" s="23"/>
    </row>
    <row r="32" spans="2:5" x14ac:dyDescent="0.25">
      <c r="B32" s="22"/>
      <c r="C32" s="22"/>
      <c r="D32" s="22"/>
      <c r="E32" s="22"/>
    </row>
    <row r="33" spans="2:5" x14ac:dyDescent="0.25">
      <c r="B33" s="22"/>
      <c r="C33" s="22"/>
      <c r="D33" s="22"/>
      <c r="E33" s="22"/>
    </row>
    <row r="34" spans="2:5" x14ac:dyDescent="0.25">
      <c r="B34" s="22"/>
      <c r="C34" s="22"/>
      <c r="D34" s="22"/>
      <c r="E34" s="22"/>
    </row>
    <row r="35" spans="2:5" x14ac:dyDescent="0.25">
      <c r="B35" s="22"/>
      <c r="C35" s="22"/>
      <c r="D35" s="22"/>
      <c r="E35" s="22"/>
    </row>
  </sheetData>
  <sortState ref="C22:D28">
    <sortCondition ref="C22"/>
  </sortState>
  <mergeCells count="3">
    <mergeCell ref="C7:D7"/>
    <mergeCell ref="F9:O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2016-08-25T05:54:59Z</dcterms:modified>
</cp:coreProperties>
</file>