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6" i="1" l="1"/>
  <c r="D25" i="1"/>
  <c r="D23" i="1"/>
  <c r="D24" i="1"/>
  <c r="D22" i="1"/>
  <c r="D21" i="1"/>
  <c r="D28" i="1"/>
</calcChain>
</file>

<file path=xl/sharedStrings.xml><?xml version="1.0" encoding="utf-8"?>
<sst xmlns="http://schemas.openxmlformats.org/spreadsheetml/2006/main" count="26" uniqueCount="26">
  <si>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</si>
  <si>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</si>
  <si>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</si>
  <si>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</si>
  <si>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</si>
  <si>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</si>
  <si>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>بيانات 2013م</t>
  </si>
  <si>
    <t>أسرّة المستشفيات في دول مجلس التعاون الخليجي
Hospital Beds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</si>
  <si>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</si>
  <si>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</si>
  <si>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</si>
  <si>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</si>
  <si>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</si>
  <si>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</si>
  <si>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</si>
  <si>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</si>
  <si>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</si>
  <si>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</si>
  <si>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</si>
  <si>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</si>
  <si>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</si>
  <si>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</si>
  <si>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</si>
  <si>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</si>
  <si>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مُلاحظات                                       Notes </t>
  </si>
  <si>
    <t xml:space="preserve">التوزيع النسبي لأسرة المستشفيات في دول مجلس التعاون الخليجي في 2014م
Percentage Distribution of Hospital Beds in GCC in 2014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</si>
</sst>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_(* #,##0_);_(* \(#,##0\);_(* &quot;-&quot;??_);_(@_)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Sakkal Majalla"/>
    </font>
    <font>
      <sz val="14"/>
      <name val="Sakkal Majalla"/>
    </font>
    <font>
      <b/>
      <sz val="14"/>
      <color theme="1"/>
      <name val="Sakkal Majalla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 wrapText="1"/>
    </xf>
    <xf numFmtId="166" fontId="4" fillId="0" borderId="0" xfId="2" applyNumberFormat="1" applyFont="1" applyAlignment="1">
      <alignment vertical="center"/>
    </xf>
    <xf numFmtId="168" fontId="4" fillId="0" borderId="0" xfId="2" applyNumberFormat="1" applyFont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167" fontId="6" fillId="0" borderId="2" xfId="1" applyNumberFormat="1" applyFont="1" applyBorder="1" applyAlignment="1">
      <alignment horizontal="right" vertical="center" indent="2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0656303175492976"/>
          <c:w val="0.96666666666666667"/>
          <c:h val="0.6577500600220859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قطر      
    Qatar</c:v>
                </c:pt>
                <c:pt idx="3">
                  <c:v>الكويت 
    Kwait</c:v>
                </c:pt>
                <c:pt idx="4">
                  <c:v>عمان   
  Oman</c:v>
                </c:pt>
                <c:pt idx="5">
                  <c:v>البحرين  
  Bahrain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68.842069028358523</c:v>
                </c:pt>
                <c:pt idx="1">
                  <c:v>11.802047159591378</c:v>
                </c:pt>
                <c:pt idx="2">
                  <c:v>8.3324052606534309</c:v>
                </c:pt>
                <c:pt idx="3">
                  <c:v>6.7894422451934267</c:v>
                </c:pt>
                <c:pt idx="4">
                  <c:v>2.4318879023195068</c:v>
                </c:pt>
                <c:pt idx="5">
                  <c:v>1.802148403883731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1041152"/>
        <c:axId val="131043328"/>
      </c:barChart>
      <c:catAx>
        <c:axId val="13104115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Counries</a:t>
                </a:r>
                <a:r>
                  <a:rPr lang="ar-OM" b="0"/>
                  <a:t>  الدول  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4493884210419643"/>
              <c:y val="0.9125773667826405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1043328"/>
        <c:crosses val="autoZero"/>
        <c:auto val="0"/>
        <c:lblAlgn val="ctr"/>
        <c:lblOffset val="100"/>
        <c:noMultiLvlLbl val="0"/>
      </c:catAx>
      <c:valAx>
        <c:axId val="13104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2869948764391672E-2"/>
              <c:y val="1.2593724936116881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1041152"/>
        <c:crosses val="max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1</xdr:row>
      <xdr:rowOff>166687</xdr:rowOff>
    </xdr:from>
    <xdr:to>
      <xdr:col>2</xdr:col>
      <xdr:colOff>376238</xdr:colOff>
      <xdr:row>6</xdr:row>
      <xdr:rowOff>52387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414612" y="3571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190500</xdr:colOff>
      <xdr:row>9</xdr:row>
      <xdr:rowOff>19049</xdr:rowOff>
    </xdr:from>
    <xdr:to>
      <xdr:col>16</xdr:col>
      <xdr:colOff>152400</xdr:colOff>
      <xdr:row>16</xdr:row>
      <xdr:rowOff>438150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5"/>
  <sheetViews>
    <sheetView showGridLines="0" rightToLeft="1" tabSelected="1" topLeftCell="A4" zoomScaleNormal="100" workbookViewId="0">
      <selection activeCell="F6" sqref="F6"/>
    </sheetView>
  </sheetViews>
  <sheetFormatPr defaultColWidth="9" defaultRowHeight="15" x14ac:dyDescent="0.25"/>
  <cols>
    <col min="1" max="1" width="4.28515625" style="1" customWidth="1"/>
    <col min="2" max="2" width="21" style="1" customWidth="1"/>
    <col min="3" max="3" width="23.140625" style="1" customWidth="1"/>
    <col min="4" max="5" width="16.42578125" style="1" customWidth="1"/>
    <col min="6" max="6" width="38" style="1" customWidth="1"/>
    <col min="7" max="16384" width="9" style="1"/>
  </cols>
  <sheetData>
    <row r="7" spans="2:16" ht="25.5" x14ac:dyDescent="0.25">
      <c r="C7" s="22"/>
      <c r="D7" s="22"/>
      <c r="E7" s="21"/>
      <c r="F7" s="2"/>
    </row>
    <row r="9" spans="2:16" ht="84.75" customHeight="1" x14ac:dyDescent="0.25">
      <c r="C9" s="23" t="s">
        <v>7</v>
      </c>
      <c r="D9" s="23"/>
      <c r="E9" s="23"/>
      <c r="F9" s="23"/>
      <c r="G9" s="24" t="s">
        <v>25</v>
      </c>
      <c r="H9" s="24"/>
      <c r="I9" s="24"/>
      <c r="J9" s="24"/>
      <c r="K9" s="24"/>
      <c r="L9" s="24"/>
      <c r="M9" s="24"/>
      <c r="N9" s="24"/>
      <c r="O9" s="24"/>
      <c r="P9" s="24"/>
    </row>
    <row r="10" spans="2:16" ht="36" customHeight="1" x14ac:dyDescent="0.25">
      <c r="B10" s="16" t="s">
        <v>8</v>
      </c>
      <c r="C10" s="17" t="s">
        <v>9</v>
      </c>
      <c r="D10" s="18">
        <v>2014</v>
      </c>
      <c r="E10" s="18">
        <v>2015</v>
      </c>
      <c r="F10" s="19" t="s">
        <v>24</v>
      </c>
    </row>
    <row r="11" spans="2:16" ht="36" customHeight="1" x14ac:dyDescent="0.25">
      <c r="B11" s="11" t="s">
        <v>10</v>
      </c>
      <c r="C11" s="12" t="s">
        <v>11</v>
      </c>
      <c r="D11" s="13">
        <v>11657</v>
      </c>
      <c r="E11" s="13"/>
      <c r="F11" s="14"/>
    </row>
    <row r="12" spans="2:16" ht="36" customHeight="1" x14ac:dyDescent="0.25">
      <c r="B12" s="11" t="s">
        <v>12</v>
      </c>
      <c r="C12" s="12" t="s">
        <v>13</v>
      </c>
      <c r="D12" s="13">
        <v>1780</v>
      </c>
      <c r="E12" s="13"/>
      <c r="F12" s="14"/>
    </row>
    <row r="13" spans="2:16" ht="36" customHeight="1" x14ac:dyDescent="0.25">
      <c r="B13" s="11" t="s">
        <v>14</v>
      </c>
      <c r="C13" s="12" t="s">
        <v>15</v>
      </c>
      <c r="D13" s="13">
        <v>67996</v>
      </c>
      <c r="E13" s="13">
        <v>69394</v>
      </c>
      <c r="F13" s="14"/>
    </row>
    <row r="14" spans="2:16" ht="36" customHeight="1" x14ac:dyDescent="0.25">
      <c r="B14" s="11" t="s">
        <v>16</v>
      </c>
      <c r="C14" s="12" t="s">
        <v>17</v>
      </c>
      <c r="D14" s="13">
        <v>6706</v>
      </c>
      <c r="E14" s="13">
        <v>6468</v>
      </c>
      <c r="F14" s="14"/>
    </row>
    <row r="15" spans="2:16" ht="36" customHeight="1" x14ac:dyDescent="0.25">
      <c r="B15" s="11" t="s">
        <v>18</v>
      </c>
      <c r="C15" s="12" t="s">
        <v>19</v>
      </c>
      <c r="D15" s="13">
        <v>2402</v>
      </c>
      <c r="E15" s="13"/>
      <c r="F15" s="14" t="s">
        <v>6</v>
      </c>
    </row>
    <row r="16" spans="2:16" ht="36" customHeight="1" x14ac:dyDescent="0.25">
      <c r="B16" s="11" t="s">
        <v>20</v>
      </c>
      <c r="C16" s="12" t="s">
        <v>21</v>
      </c>
      <c r="D16" s="13">
        <v>8230</v>
      </c>
      <c r="E16" s="13"/>
      <c r="F16" s="14"/>
    </row>
    <row r="17" spans="2:6" ht="36" customHeight="1" x14ac:dyDescent="0.25">
      <c r="B17" s="9" t="s">
        <v>22</v>
      </c>
      <c r="C17" s="10" t="s">
        <v>23</v>
      </c>
      <c r="D17" s="20">
        <f>SUM(D11:D16)</f>
        <v>98771</v>
      </c>
      <c r="E17" s="20"/>
      <c r="F17" s="15"/>
    </row>
    <row r="19" spans="2:6" x14ac:dyDescent="0.25">
      <c r="C19" s="3"/>
      <c r="D19" s="3"/>
      <c r="E19" s="3"/>
      <c r="F19" s="3"/>
    </row>
    <row r="20" spans="2:6" x14ac:dyDescent="0.25">
      <c r="C20" s="4"/>
      <c r="D20" s="5"/>
      <c r="E20" s="5"/>
      <c r="F20" s="3"/>
    </row>
    <row r="21" spans="2:6" ht="30" x14ac:dyDescent="0.25">
      <c r="C21" s="6" t="s">
        <v>0</v>
      </c>
      <c r="D21" s="8">
        <f>D13/D$17%</f>
        <v>68.842069028358523</v>
      </c>
      <c r="E21" s="8"/>
      <c r="F21" s="3"/>
    </row>
    <row r="22" spans="2:6" ht="30" x14ac:dyDescent="0.25">
      <c r="C22" s="6" t="s">
        <v>1</v>
      </c>
      <c r="D22" s="8">
        <f>D11/D$17%</f>
        <v>11.802047159591378</v>
      </c>
      <c r="E22" s="8"/>
      <c r="F22" s="3"/>
    </row>
    <row r="23" spans="2:6" ht="30" x14ac:dyDescent="0.25">
      <c r="C23" s="6" t="s">
        <v>3</v>
      </c>
      <c r="D23" s="8">
        <f>D16/D$17%</f>
        <v>8.3324052606534309</v>
      </c>
      <c r="E23" s="8"/>
      <c r="F23" s="3"/>
    </row>
    <row r="24" spans="2:6" ht="30" x14ac:dyDescent="0.25">
      <c r="C24" s="6" t="s">
        <v>4</v>
      </c>
      <c r="D24" s="8">
        <f>D14/D$17%</f>
        <v>6.7894422451934267</v>
      </c>
      <c r="E24" s="8"/>
      <c r="F24" s="3"/>
    </row>
    <row r="25" spans="2:6" ht="30" x14ac:dyDescent="0.25">
      <c r="C25" s="6" t="s">
        <v>2</v>
      </c>
      <c r="D25" s="8">
        <f>D15/D$17%</f>
        <v>2.4318879023195068</v>
      </c>
      <c r="E25" s="8"/>
      <c r="F25" s="3"/>
    </row>
    <row r="26" spans="2:6" ht="30" x14ac:dyDescent="0.25">
      <c r="C26" s="6" t="s">
        <v>5</v>
      </c>
      <c r="D26" s="8">
        <f>D12/D$17%</f>
        <v>1.802148403883731</v>
      </c>
      <c r="E26" s="8"/>
      <c r="F26" s="3"/>
    </row>
    <row r="27" spans="2:6" x14ac:dyDescent="0.25">
      <c r="C27" s="5"/>
      <c r="D27" s="5"/>
      <c r="E27" s="5"/>
      <c r="F27" s="3"/>
    </row>
    <row r="28" spans="2:6" x14ac:dyDescent="0.25">
      <c r="C28" s="5"/>
      <c r="D28" s="7">
        <f>D17/D$17</f>
        <v>1</v>
      </c>
      <c r="E28" s="7"/>
      <c r="F28" s="3"/>
    </row>
    <row r="29" spans="2:6" x14ac:dyDescent="0.25">
      <c r="C29" s="5"/>
      <c r="D29" s="5"/>
      <c r="E29" s="5"/>
      <c r="F29" s="3"/>
    </row>
    <row r="30" spans="2:6" x14ac:dyDescent="0.25">
      <c r="C30" s="5"/>
      <c r="D30" s="5"/>
      <c r="E30" s="5"/>
      <c r="F30" s="3"/>
    </row>
    <row r="31" spans="2:6" x14ac:dyDescent="0.25">
      <c r="C31" s="5"/>
      <c r="D31" s="5"/>
      <c r="E31" s="5"/>
    </row>
    <row r="32" spans="2:6" x14ac:dyDescent="0.25">
      <c r="C32" s="5"/>
      <c r="D32" s="5"/>
      <c r="E32" s="5"/>
    </row>
    <row r="33" spans="3:5" x14ac:dyDescent="0.25">
      <c r="C33" s="5"/>
      <c r="D33" s="5"/>
      <c r="E33" s="5"/>
    </row>
    <row r="34" spans="3:5" x14ac:dyDescent="0.25">
      <c r="C34" s="5"/>
      <c r="D34" s="5"/>
      <c r="E34" s="5"/>
    </row>
    <row r="35" spans="3:5" x14ac:dyDescent="0.25">
      <c r="C35" s="5"/>
      <c r="D35" s="5"/>
      <c r="E35" s="5"/>
    </row>
  </sheetData>
  <sortState ref="C22:D28">
    <sortCondition ref="C22"/>
  </sortState>
  <mergeCells count="3">
    <mergeCell ref="C7:D7"/>
    <mergeCell ref="C9:F9"/>
    <mergeCell ref="G9:P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2016-08-29T05:21:36Z</dcterms:modified>
</cp:coreProperties>
</file>