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23" i="1"/>
  <c r="E26" i="1"/>
  <c r="E22" i="1"/>
  <c r="E24" i="1"/>
  <c r="D28" i="1" l="1"/>
  <c r="D22" i="1"/>
  <c r="D25" i="1"/>
  <c r="D23" i="1"/>
  <c r="D26" i="1"/>
  <c r="D24" i="1"/>
  <c r="D21" i="1"/>
</calcChain>
</file>

<file path=xl/sharedStrings.xml><?xml version="1.0" encoding="utf-8"?>
<sst xmlns="http://schemas.openxmlformats.org/spreadsheetml/2006/main" count="25" uniqueCount="25">
  <si>
    <t>الإمارات       UAE</t>
  </si>
  <si>
    <t>البحرين    Bahrain</t>
  </si>
  <si>
    <t>الكويت     Kwait</t>
  </si>
  <si>
    <t xml:space="preserve">    قطر     Qatar</t>
  </si>
  <si>
    <t xml:space="preserve">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</si>
  <si>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</si>
  <si>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</si>
  <si>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</si>
  <si>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</si>
  <si>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</si>
  <si>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</si>
  <si>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</si>
  <si>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</si>
  <si>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</si>
  <si>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</si>
  <si>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</si>
  <si>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</si>
  <si>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</si>
  <si>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</si>
  <si>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</si>
  <si>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</si>
  <si>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</si>
  <si>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 xml:space="preserve">عمان
 Oman   </t>
  </si>
  <si>
    <t>إجمالي الإنفاق الحكومي في دول مجلس التعاون الخليجي  (مليون دولار أمريكي)
Total Government Expenduture (Million USD)</t>
  </si>
  <si>
    <t>التوزيع النسبي لإجمالي الإنفاق الحكومي في دول مجلس التعاون الخليجي في 2020م
Percentage Distribution of Traffic Accidents in GCC in2020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</si>
</sst>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2"/>
      <color theme="1"/>
      <name val="Traditional Arabic"/>
      <family val="1"/>
    </font>
    <font>
      <b/>
      <sz val="18"/>
      <color theme="1"/>
      <name val="Sakkal Majalla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 vertical="center" indent="2"/>
    </xf>
    <xf numFmtId="165" fontId="8" fillId="2" borderId="1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3675495531493"/>
          <c:y val="4.4795884304985573E-2"/>
          <c:w val="0.71511798554276085"/>
          <c:h val="0.636070977412112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      UAE</c:v>
                </c:pt>
                <c:pt idx="2">
                  <c:v>    قطر     Qatar</c:v>
                </c:pt>
                <c:pt idx="3">
                  <c:v>الكويت     Kwait</c:v>
                </c:pt>
                <c:pt idx="4">
                  <c:v>عمان
 Oman   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55.110691727267294</c:v>
                </c:pt>
                <c:pt idx="1">
                  <c:v>19.494601946388492</c:v>
                </c:pt>
                <c:pt idx="2">
                  <c:v>9.6268828062980489</c:v>
                </c:pt>
                <c:pt idx="3">
                  <c:v>7.3908980165611489</c:v>
                </c:pt>
                <c:pt idx="4">
                  <c:v>6.458325985634322</c:v>
                </c:pt>
                <c:pt idx="5">
                  <c:v>1.9185995178506878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674992"/>
        <c:axId val="476678256"/>
      </c:barChart>
      <c:catAx>
        <c:axId val="476674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405979887748614"/>
              <c:y val="0.876577323096458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8256"/>
        <c:crosses val="autoZero"/>
        <c:auto val="0"/>
        <c:lblAlgn val="ctr"/>
        <c:lblOffset val="100"/>
        <c:noMultiLvlLbl val="0"/>
      </c:catAx>
      <c:valAx>
        <c:axId val="4766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887284188201509E-2"/>
              <c:y val="1.4309533342230526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4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90487</xdr:rowOff>
    </xdr:from>
    <xdr:to>
      <xdr:col>2</xdr:col>
      <xdr:colOff>252413</xdr:colOff>
      <xdr:row>7</xdr:row>
      <xdr:rowOff>33337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367237" y="6619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8</xdr:row>
      <xdr:rowOff>942974</xdr:rowOff>
    </xdr:from>
    <xdr:to>
      <xdr:col>15</xdr:col>
      <xdr:colOff>359569</xdr:colOff>
      <xdr:row>18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2"/>
  <sheetViews>
    <sheetView showGridLines="0" rightToLeft="1" tabSelected="1" topLeftCell="A7" zoomScaleNormal="100" workbookViewId="0">
      <selection activeCell="S8" sqref="S8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24" style="1" customWidth="1"/>
    <col min="5" max="5" width="33.85546875" style="1" customWidth="1"/>
    <col min="6" max="6" width="7.28515625" style="1" customWidth="1"/>
    <col min="7" max="7" width="7" style="1" customWidth="1"/>
    <col min="8" max="12" width="9" style="1"/>
    <col min="13" max="13" width="13.28515625" style="1" customWidth="1"/>
    <col min="14" max="14" width="15.28515625" style="1" customWidth="1"/>
    <col min="15" max="15" width="14.85546875" style="1" customWidth="1"/>
    <col min="16" max="16384" width="9" style="1"/>
  </cols>
  <sheetData>
    <row r="7" spans="1:16" ht="25.5" x14ac:dyDescent="0.25">
      <c r="C7" s="29"/>
      <c r="D7" s="29"/>
      <c r="E7" s="23"/>
      <c r="F7" s="2"/>
      <c r="G7" s="2"/>
    </row>
    <row r="8" spans="1:16" ht="72.75" customHeight="1" x14ac:dyDescent="0.25">
      <c r="C8" s="30" t="s">
        <v>4</v>
      </c>
      <c r="D8" s="30"/>
      <c r="E8" s="30"/>
      <c r="F8" s="30"/>
      <c r="G8" s="10"/>
      <c r="H8" s="31"/>
      <c r="I8" s="31"/>
      <c r="J8" s="31"/>
      <c r="K8" s="31"/>
      <c r="L8" s="31"/>
      <c r="M8" s="31"/>
      <c r="N8" s="31"/>
      <c r="O8" s="31"/>
    </row>
    <row r="9" spans="1:16" ht="81.75" customHeight="1" x14ac:dyDescent="0.25">
      <c r="A9" s="27" t="s">
        <v>23</v>
      </c>
      <c r="B9" s="27"/>
      <c r="C9" s="27"/>
      <c r="D9" s="27"/>
      <c r="E9" s="27"/>
      <c r="F9" s="27"/>
      <c r="G9" s="27"/>
      <c r="H9" s="28" t="s">
        <v>24</v>
      </c>
      <c r="I9" s="28"/>
      <c r="J9" s="28"/>
      <c r="K9" s="28"/>
      <c r="L9" s="28"/>
      <c r="M9" s="28"/>
      <c r="N9" s="28"/>
      <c r="O9" s="28"/>
      <c r="P9" s="28"/>
    </row>
    <row r="10" spans="1:16" ht="35.1" customHeight="1" x14ac:dyDescent="0.25">
      <c r="B10" s="11" t="s">
        <v>5</v>
      </c>
      <c r="C10" s="12" t="s">
        <v>6</v>
      </c>
      <c r="D10" s="18">
        <v>2019</v>
      </c>
      <c r="E10" s="18">
        <v>2020</v>
      </c>
      <c r="F10" s="21"/>
      <c r="G10" s="8"/>
    </row>
    <row r="11" spans="1:16" ht="35.1" customHeight="1" x14ac:dyDescent="0.25">
      <c r="B11" s="13" t="s">
        <v>7</v>
      </c>
      <c r="C11" s="14" t="s">
        <v>8</v>
      </c>
      <c r="D11" s="19">
        <v>120459.06342412622</v>
      </c>
      <c r="E11" s="19">
        <v>101473.38249827792</v>
      </c>
      <c r="G11" s="7"/>
    </row>
    <row r="12" spans="1:16" ht="35.1" customHeight="1" x14ac:dyDescent="0.25">
      <c r="B12" s="13" t="s">
        <v>9</v>
      </c>
      <c r="C12" s="14" t="s">
        <v>10</v>
      </c>
      <c r="D12" s="19">
        <v>9486.7021276595751</v>
      </c>
      <c r="E12" s="19">
        <v>9986.7021276595751</v>
      </c>
      <c r="G12" s="7"/>
    </row>
    <row r="13" spans="1:16" ht="35.1" customHeight="1" x14ac:dyDescent="0.25">
      <c r="B13" s="13" t="s">
        <v>11</v>
      </c>
      <c r="C13" s="14" t="s">
        <v>12</v>
      </c>
      <c r="D13" s="19">
        <v>282518.40000000002</v>
      </c>
      <c r="E13" s="19">
        <v>286862.40000000002</v>
      </c>
      <c r="G13" s="7"/>
    </row>
    <row r="14" spans="1:16" ht="35.1" customHeight="1" x14ac:dyDescent="0.25">
      <c r="B14" s="13" t="s">
        <v>13</v>
      </c>
      <c r="C14" s="14" t="s">
        <v>14</v>
      </c>
      <c r="D14" s="19">
        <v>34359.427828348504</v>
      </c>
      <c r="E14" s="19">
        <v>33616.905071521454</v>
      </c>
      <c r="G14" s="7"/>
    </row>
    <row r="15" spans="1:16" ht="35.1" customHeight="1" x14ac:dyDescent="0.25">
      <c r="B15" s="13" t="s">
        <v>15</v>
      </c>
      <c r="C15" s="14" t="s">
        <v>16</v>
      </c>
      <c r="D15" s="19">
        <v>57252.747252747256</v>
      </c>
      <c r="E15" s="19">
        <v>50109.890109890104</v>
      </c>
      <c r="G15" s="7"/>
    </row>
    <row r="16" spans="1:16" ht="35.1" customHeight="1" x14ac:dyDescent="0.25">
      <c r="B16" s="13" t="s">
        <v>17</v>
      </c>
      <c r="C16" s="14" t="s">
        <v>18</v>
      </c>
      <c r="D16" s="19">
        <v>69532.779628515986</v>
      </c>
      <c r="E16" s="19">
        <v>38471.132855278018</v>
      </c>
      <c r="G16" s="7"/>
    </row>
    <row r="17" spans="1:7" ht="35.1" customHeight="1" x14ac:dyDescent="0.25">
      <c r="B17" s="15" t="s">
        <v>19</v>
      </c>
      <c r="C17" s="16" t="s">
        <v>20</v>
      </c>
      <c r="D17" s="20">
        <v>573609.12026139756</v>
      </c>
      <c r="E17" s="20">
        <v>520520.41266262712</v>
      </c>
      <c r="G17" s="9"/>
    </row>
    <row r="19" spans="1:7" x14ac:dyDescent="0.25">
      <c r="A19" s="24"/>
      <c r="B19" s="24"/>
      <c r="C19" s="24"/>
      <c r="D19" s="24"/>
      <c r="E19" s="24"/>
    </row>
    <row r="20" spans="1:7" x14ac:dyDescent="0.25">
      <c r="A20" s="24"/>
      <c r="B20" s="6"/>
      <c r="C20" s="3"/>
      <c r="D20" s="6"/>
      <c r="E20" s="6"/>
    </row>
    <row r="21" spans="1:7" ht="30" x14ac:dyDescent="0.25">
      <c r="A21" s="24"/>
      <c r="B21" s="6"/>
      <c r="C21" s="17" t="s">
        <v>21</v>
      </c>
      <c r="D21" s="25">
        <f>D13/D$17%</f>
        <v>49.252773364421834</v>
      </c>
      <c r="E21" s="25">
        <f>E13/E$17%</f>
        <v>55.110691727267294</v>
      </c>
      <c r="F21" s="4"/>
      <c r="G21" s="4"/>
    </row>
    <row r="22" spans="1:7" x14ac:dyDescent="0.25">
      <c r="A22" s="24"/>
      <c r="B22" s="6"/>
      <c r="C22" s="3" t="s">
        <v>0</v>
      </c>
      <c r="D22" s="25">
        <f>D11/D$17%</f>
        <v>21.000200165790982</v>
      </c>
      <c r="E22" s="25">
        <f>E11/E$17%</f>
        <v>19.494601946388492</v>
      </c>
      <c r="F22" s="4"/>
      <c r="G22" s="4"/>
    </row>
    <row r="23" spans="1:7" x14ac:dyDescent="0.25">
      <c r="A23" s="24"/>
      <c r="B23" s="6"/>
      <c r="C23" s="3" t="s">
        <v>3</v>
      </c>
      <c r="D23" s="25">
        <f>D15/D$17%</f>
        <v>9.9811431217580342</v>
      </c>
      <c r="E23" s="25">
        <f>E15/E$17%</f>
        <v>9.6268828062980489</v>
      </c>
      <c r="F23" s="4"/>
      <c r="G23" s="4"/>
    </row>
    <row r="24" spans="1:7" x14ac:dyDescent="0.25">
      <c r="A24" s="24"/>
      <c r="B24" s="6"/>
      <c r="C24" s="3" t="s">
        <v>2</v>
      </c>
      <c r="D24" s="25">
        <f>D16/D$17%</f>
        <v>12.121979440778317</v>
      </c>
      <c r="E24" s="25">
        <f>E16/E$17%</f>
        <v>7.3908980165611489</v>
      </c>
      <c r="F24" s="4"/>
      <c r="G24" s="4"/>
    </row>
    <row r="25" spans="1:7" ht="30" x14ac:dyDescent="0.25">
      <c r="A25" s="24"/>
      <c r="B25" s="6"/>
      <c r="C25" s="17" t="s">
        <v>22</v>
      </c>
      <c r="D25" s="25">
        <f>D14/D$17%</f>
        <v>5.990042106145502</v>
      </c>
      <c r="E25" s="25">
        <f>E14/E$17%</f>
        <v>6.458325985634322</v>
      </c>
      <c r="F25" s="4"/>
      <c r="G25" s="4"/>
    </row>
    <row r="26" spans="1:7" x14ac:dyDescent="0.25">
      <c r="A26" s="24"/>
      <c r="B26" s="6"/>
      <c r="C26" s="3" t="s">
        <v>1</v>
      </c>
      <c r="D26" s="25">
        <f>D12/D$17%</f>
        <v>1.6538618011053277</v>
      </c>
      <c r="E26" s="25">
        <f>E12/E$17%</f>
        <v>1.9185995178506878</v>
      </c>
      <c r="F26" s="4"/>
      <c r="G26" s="4"/>
    </row>
    <row r="27" spans="1:7" x14ac:dyDescent="0.25">
      <c r="A27" s="24"/>
      <c r="B27" s="6"/>
      <c r="C27" s="3"/>
      <c r="D27" s="26"/>
      <c r="E27" s="26"/>
      <c r="F27" s="4"/>
      <c r="G27" s="4"/>
    </row>
    <row r="28" spans="1:7" x14ac:dyDescent="0.25">
      <c r="A28" s="24"/>
      <c r="B28" s="6"/>
      <c r="C28" s="6"/>
      <c r="D28" s="5">
        <f>D17/D$17</f>
        <v>1</v>
      </c>
      <c r="E28" s="5"/>
      <c r="F28" s="4"/>
      <c r="G28" s="4"/>
    </row>
    <row r="29" spans="1:7" x14ac:dyDescent="0.25">
      <c r="A29" s="24"/>
      <c r="B29" s="24"/>
      <c r="C29" s="24"/>
      <c r="D29" s="24"/>
      <c r="E29" s="24"/>
      <c r="F29" s="4"/>
      <c r="G29" s="4"/>
    </row>
    <row r="30" spans="1:7" x14ac:dyDescent="0.25">
      <c r="A30" s="24"/>
      <c r="B30" s="24"/>
      <c r="C30" s="24"/>
      <c r="D30" s="24"/>
      <c r="E30" s="24"/>
      <c r="F30" s="4"/>
      <c r="G30" s="4"/>
    </row>
    <row r="31" spans="1:7" x14ac:dyDescent="0.25">
      <c r="C31" s="22"/>
      <c r="D31" s="22"/>
      <c r="E31" s="22"/>
      <c r="F31" s="4"/>
      <c r="G31" s="4"/>
    </row>
    <row r="32" spans="1:7" x14ac:dyDescent="0.25">
      <c r="C32" s="22"/>
      <c r="D32" s="22"/>
      <c r="E32" s="22"/>
    </row>
    <row r="33" spans="3:5" x14ac:dyDescent="0.25">
      <c r="C33" s="22"/>
      <c r="D33" s="22"/>
      <c r="E33" s="22"/>
    </row>
    <row r="34" spans="3:5" x14ac:dyDescent="0.25">
      <c r="C34" s="22"/>
      <c r="D34" s="22"/>
      <c r="E34" s="22"/>
    </row>
    <row r="35" spans="3:5" x14ac:dyDescent="0.25">
      <c r="C35" s="22"/>
      <c r="D35" s="22"/>
      <c r="E35" s="22"/>
    </row>
    <row r="36" spans="3:5" x14ac:dyDescent="0.25">
      <c r="C36" s="22"/>
      <c r="D36" s="22"/>
      <c r="E36" s="22"/>
    </row>
    <row r="37" spans="3:5" x14ac:dyDescent="0.25">
      <c r="C37" s="22"/>
      <c r="D37" s="22"/>
      <c r="E37" s="22"/>
    </row>
    <row r="38" spans="3:5" x14ac:dyDescent="0.25">
      <c r="C38" s="22"/>
      <c r="D38" s="22"/>
      <c r="E38" s="22"/>
    </row>
    <row r="39" spans="3:5" x14ac:dyDescent="0.25">
      <c r="C39" s="22"/>
      <c r="D39" s="22"/>
      <c r="E39" s="22"/>
    </row>
    <row r="40" spans="3:5" x14ac:dyDescent="0.25">
      <c r="C40" s="22"/>
      <c r="D40" s="22"/>
      <c r="E40" s="22"/>
    </row>
    <row r="41" spans="3:5" x14ac:dyDescent="0.25">
      <c r="C41" s="22"/>
      <c r="D41" s="22"/>
      <c r="E41" s="22"/>
    </row>
    <row r="42" spans="3:5" x14ac:dyDescent="0.25">
      <c r="C42" s="22"/>
      <c r="D42" s="22"/>
      <c r="E42" s="22"/>
    </row>
  </sheetData>
  <sortState ref="C22:D28">
    <sortCondition ref="C22"/>
  </sortState>
  <mergeCells count="5">
    <mergeCell ref="A9:G9"/>
    <mergeCell ref="H9:P9"/>
    <mergeCell ref="C7:D7"/>
    <mergeCell ref="C8:F8"/>
    <mergeCell ref="H8:O8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2022-01-17T06:35:15Z</dcterms:modified>
</cp:coreProperties>
</file>