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ورقة1!$C$1:$O$20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1" i="1" l="1"/>
  <c r="E23" i="1"/>
  <c r="E26" i="1"/>
  <c r="E22" i="1"/>
  <c r="E24" i="1"/>
  <c r="D28" i="1" l="1"/>
  <c r="D22" i="1"/>
  <c r="D25" i="1"/>
  <c r="D23" i="1"/>
  <c r="D26" i="1"/>
  <c r="D24" i="1"/>
  <c r="D21" i="1"/>
</calcChain>
</file>

<file path=xl/sharedStrings.xml><?xml version="1.0" encoding="utf-8"?>
<sst xmlns="http://schemas.openxmlformats.org/spreadsheetml/2006/main" count="25" uniqueCount="25">
  <si>
    <t>الإمارات       UAE</t>
  </si>
  <si>
    <t>البحرين    Bahrain</t>
  </si>
  <si>
    <t>الكويت     Kwait</t>
  </si>
  <si>
    <t xml:space="preserve">    قطر     Qatar</t>
  </si>
  <si>
    <t xml:space="preserve">
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</si>
  <si>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</si>
  <si>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</si>
  <si>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</si>
  <si>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</si>
  <si>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</si>
  <si>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</si>
  <si>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</si>
  <si>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</si>
  <si>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</si>
  <si>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</si>
  <si>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</si>
  <si>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</si>
  <si>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</si>
  <si>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</si>
  <si>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</si>
  <si>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</si>
  <si>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
KSA     </t>
  </si>
  <si>
    <t xml:space="preserve">عمان
 Oman   </t>
  </si>
  <si>
    <t>إجمالي الإنفاق الحكومي في دول مجلس التعاون الخليجي  (مليون دولار أمريكي)
Total Government Expenduture (Million USD)</t>
  </si>
  <si>
    <t>التوزيع النسبي لإجمالي الإنفاق الحكومي في دول مجلس التعاون الخليجي في 2017م
Percentage Distribution of Traffic Accidents in GCC in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</si>
</sst>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.0%"/>
    <numFmt numFmtId="167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b/>
      <sz val="12"/>
      <color theme="1"/>
      <name val="Traditional Arabic"/>
      <family val="1"/>
    </font>
    <font>
      <b/>
      <sz val="18"/>
      <color theme="1"/>
      <name val="Sakkal Majalla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66" fontId="5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7" fillId="2" borderId="2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0" fontId="8" fillId="3" borderId="2" xfId="0" applyFont="1" applyFill="1" applyBorder="1" applyAlignment="1">
      <alignment horizontal="right" vertical="center" indent="1"/>
    </xf>
    <xf numFmtId="0" fontId="8" fillId="3" borderId="1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right" vertical="center" indent="1"/>
    </xf>
    <xf numFmtId="0" fontId="8" fillId="2" borderId="1" xfId="0" applyFont="1" applyFill="1" applyBorder="1" applyAlignment="1">
      <alignment horizontal="left" vertical="center" indent="1"/>
    </xf>
    <xf numFmtId="0" fontId="5" fillId="3" borderId="0" xfId="0" applyFont="1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3" fontId="9" fillId="0" borderId="1" xfId="1" applyNumberFormat="1" applyFont="1" applyBorder="1" applyAlignment="1">
      <alignment horizontal="right" vertical="center" indent="2"/>
    </xf>
    <xf numFmtId="165" fontId="8" fillId="2" borderId="1" xfId="1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67" fontId="5" fillId="0" borderId="0" xfId="2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3675495531493"/>
          <c:y val="4.4795884304985573E-2"/>
          <c:w val="0.71511798554276085"/>
          <c:h val="0.636070977412112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
KSA     </c:v>
                </c:pt>
                <c:pt idx="1">
                  <c:v>الإمارات       UAE</c:v>
                </c:pt>
                <c:pt idx="2">
                  <c:v>    قطر     Qatar</c:v>
                </c:pt>
                <c:pt idx="3">
                  <c:v>الكويت     Kwait</c:v>
                </c:pt>
                <c:pt idx="4">
                  <c:v>عمان
 Oman   </c:v>
                </c:pt>
                <c:pt idx="5">
                  <c:v>البحرين    Bahrain</c:v>
                </c:pt>
              </c:strCache>
            </c:strRef>
          </c:cat>
          <c:val>
            <c:numRef>
              <c:f>ورقة1!$E$21:$E$26</c:f>
              <c:numCache>
                <c:formatCode>0.0</c:formatCode>
                <c:ptCount val="6"/>
                <c:pt idx="0">
                  <c:v>47.854002107046696</c:v>
                </c:pt>
                <c:pt idx="1">
                  <c:v>21.440550391743436</c:v>
                </c:pt>
                <c:pt idx="2">
                  <c:v>10.385218086859956</c:v>
                </c:pt>
                <c:pt idx="3">
                  <c:v>12.295490751037708</c:v>
                </c:pt>
                <c:pt idx="4">
                  <c:v>6.2096450896363393</c:v>
                </c:pt>
                <c:pt idx="5">
                  <c:v>1.8150935736758629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674992"/>
        <c:axId val="476678256"/>
      </c:barChart>
      <c:catAx>
        <c:axId val="4766749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Country   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405979887748614"/>
              <c:y val="0.8765773230964581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6678256"/>
        <c:crosses val="autoZero"/>
        <c:auto val="0"/>
        <c:lblAlgn val="ctr"/>
        <c:lblOffset val="100"/>
        <c:noMultiLvlLbl val="0"/>
      </c:catAx>
      <c:valAx>
        <c:axId val="47667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4887284188201509E-2"/>
              <c:y val="1.4309533342230526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noFill/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667499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3</xdr:row>
      <xdr:rowOff>90487</xdr:rowOff>
    </xdr:from>
    <xdr:to>
      <xdr:col>2</xdr:col>
      <xdr:colOff>252413</xdr:colOff>
      <xdr:row>7</xdr:row>
      <xdr:rowOff>33337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4367237" y="6619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276225</xdr:colOff>
      <xdr:row>8</xdr:row>
      <xdr:rowOff>942974</xdr:rowOff>
    </xdr:from>
    <xdr:to>
      <xdr:col>15</xdr:col>
      <xdr:colOff>359569</xdr:colOff>
      <xdr:row>18</xdr:row>
      <xdr:rowOff>28574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42"/>
  <sheetViews>
    <sheetView showGridLines="0" rightToLeft="1" tabSelected="1" topLeftCell="A7" zoomScaleNormal="100" workbookViewId="0">
      <selection activeCell="E11" sqref="E11:E17"/>
    </sheetView>
  </sheetViews>
  <sheetFormatPr defaultColWidth="9" defaultRowHeight="15"/>
  <cols>
    <col min="1" max="1" width="3.5703125" style="1" customWidth="1"/>
    <col min="2" max="2" width="20.5703125" style="1" bestFit="1" customWidth="1"/>
    <col min="3" max="3" width="20" style="1" bestFit="1" customWidth="1"/>
    <col min="4" max="4" width="24" style="1" customWidth="1"/>
    <col min="5" max="5" width="33.85546875" style="1" customWidth="1"/>
    <col min="6" max="6" width="7.28515625" style="1" customWidth="1"/>
    <col min="7" max="7" width="7" style="1" customWidth="1"/>
    <col min="8" max="12" width="9" style="1"/>
    <col min="13" max="13" width="13.28515625" style="1" customWidth="1"/>
    <col min="14" max="14" width="15.28515625" style="1" customWidth="1"/>
    <col min="15" max="15" width="14.85546875" style="1" customWidth="1"/>
    <col min="16" max="16384" width="9" style="1"/>
  </cols>
  <sheetData>
    <row r="7" spans="1:16" ht="18.75">
      <c r="C7" s="29"/>
      <c r="D7" s="29"/>
      <c r="E7" s="23"/>
      <c r="F7" s="2"/>
      <c r="G7" s="2"/>
    </row>
    <row r="8" spans="1:16" ht="72.75" customHeight="1">
      <c r="C8" s="30" t="s">
        <v>4</v>
      </c>
      <c r="D8" s="30"/>
      <c r="E8" s="30"/>
      <c r="F8" s="30"/>
      <c r="G8" s="10"/>
      <c r="H8" s="31"/>
      <c r="I8" s="31"/>
      <c r="J8" s="31"/>
      <c r="K8" s="31"/>
      <c r="L8" s="31"/>
      <c r="M8" s="31"/>
      <c r="N8" s="31"/>
      <c r="O8" s="31"/>
    </row>
    <row r="9" spans="1:16" ht="81.75" customHeight="1">
      <c r="A9" s="27" t="s">
        <v>23</v>
      </c>
      <c r="B9" s="27"/>
      <c r="C9" s="27"/>
      <c r="D9" s="27"/>
      <c r="E9" s="27"/>
      <c r="F9" s="27"/>
      <c r="G9" s="27"/>
      <c r="H9" s="28" t="s">
        <v>24</v>
      </c>
      <c r="I9" s="28"/>
      <c r="J9" s="28"/>
      <c r="K9" s="28"/>
      <c r="L9" s="28"/>
      <c r="M9" s="28"/>
      <c r="N9" s="28"/>
      <c r="O9" s="28"/>
      <c r="P9" s="28"/>
    </row>
    <row r="10" spans="1:16" ht="35.1" customHeight="1">
      <c r="B10" s="11" t="s">
        <v>5</v>
      </c>
      <c r="C10" s="12" t="s">
        <v>6</v>
      </c>
      <c r="D10" s="18">
        <v>2016</v>
      </c>
      <c r="E10" s="18">
        <v>2017</v>
      </c>
      <c r="F10" s="21"/>
      <c r="G10" s="8"/>
    </row>
    <row r="11" spans="1:16" ht="35.1" customHeight="1">
      <c r="B11" s="13" t="s">
        <v>7</v>
      </c>
      <c r="C11" s="14" t="s">
        <v>8</v>
      </c>
      <c r="D11" s="19">
        <v>108436.27368477611</v>
      </c>
      <c r="E11" s="19">
        <v>111114.02485789754</v>
      </c>
      <c r="G11" s="7"/>
    </row>
    <row r="12" spans="1:16" ht="35.1" customHeight="1">
      <c r="B12" s="13" t="s">
        <v>9</v>
      </c>
      <c r="C12" s="14" t="s">
        <v>10</v>
      </c>
      <c r="D12" s="19">
        <v>9394.4043909574484</v>
      </c>
      <c r="E12" s="19">
        <v>9406.5846622340432</v>
      </c>
      <c r="G12" s="7"/>
    </row>
    <row r="13" spans="1:16" ht="35.1" customHeight="1">
      <c r="B13" s="13" t="s">
        <v>11</v>
      </c>
      <c r="C13" s="14" t="s">
        <v>12</v>
      </c>
      <c r="D13" s="19">
        <v>221470.13333333333</v>
      </c>
      <c r="E13" s="19">
        <v>247999.73333333334</v>
      </c>
      <c r="G13" s="7"/>
    </row>
    <row r="14" spans="1:16" ht="35.1" customHeight="1">
      <c r="B14" s="13" t="s">
        <v>13</v>
      </c>
      <c r="C14" s="14" t="s">
        <v>14</v>
      </c>
      <c r="D14" s="19">
        <v>33571.391417425228</v>
      </c>
      <c r="E14" s="19">
        <v>32181.014304291286</v>
      </c>
      <c r="G14" s="7"/>
    </row>
    <row r="15" spans="1:16" ht="35.1" customHeight="1">
      <c r="B15" s="13" t="s">
        <v>15</v>
      </c>
      <c r="C15" s="14" t="s">
        <v>16</v>
      </c>
      <c r="D15" s="19">
        <v>60902.197802197799</v>
      </c>
      <c r="E15" s="19">
        <v>53820.604395604394</v>
      </c>
      <c r="G15" s="7"/>
    </row>
    <row r="16" spans="1:16" ht="35.1" customHeight="1">
      <c r="B16" s="13" t="s">
        <v>17</v>
      </c>
      <c r="C16" s="14" t="s">
        <v>18</v>
      </c>
      <c r="D16" s="19">
        <v>58425.668770317163</v>
      </c>
      <c r="E16" s="19">
        <v>63720.447469341321</v>
      </c>
      <c r="G16" s="7"/>
    </row>
    <row r="17" spans="1:7" ht="35.1" customHeight="1">
      <c r="B17" s="15" t="s">
        <v>19</v>
      </c>
      <c r="C17" s="16" t="s">
        <v>20</v>
      </c>
      <c r="D17" s="20">
        <v>492200.06939900707</v>
      </c>
      <c r="E17" s="20">
        <v>518242.4090227019</v>
      </c>
      <c r="G17" s="9"/>
    </row>
    <row r="19" spans="1:7">
      <c r="A19" s="24"/>
      <c r="B19" s="24"/>
      <c r="C19" s="24"/>
      <c r="D19" s="24"/>
      <c r="E19" s="24"/>
    </row>
    <row r="20" spans="1:7">
      <c r="A20" s="24"/>
      <c r="B20" s="6"/>
      <c r="C20" s="3"/>
      <c r="D20" s="6"/>
      <c r="E20" s="6"/>
    </row>
    <row r="21" spans="1:7" ht="30">
      <c r="A21" s="24"/>
      <c r="B21" s="6"/>
      <c r="C21" s="17" t="s">
        <v>21</v>
      </c>
      <c r="D21" s="25">
        <f>D13/D$17%</f>
        <v>44.995957356071862</v>
      </c>
      <c r="E21" s="25">
        <f>E13/E$17%</f>
        <v>47.854002107046696</v>
      </c>
      <c r="F21" s="4"/>
      <c r="G21" s="4"/>
    </row>
    <row r="22" spans="1:7">
      <c r="A22" s="24"/>
      <c r="B22" s="6"/>
      <c r="C22" s="3" t="s">
        <v>0</v>
      </c>
      <c r="D22" s="25">
        <f>D11/D$17%</f>
        <v>22.030934253459264</v>
      </c>
      <c r="E22" s="25">
        <f>E11/E$17%</f>
        <v>21.440550391743436</v>
      </c>
      <c r="F22" s="4"/>
      <c r="G22" s="4"/>
    </row>
    <row r="23" spans="1:7">
      <c r="A23" s="24"/>
      <c r="B23" s="6"/>
      <c r="C23" s="3" t="s">
        <v>3</v>
      </c>
      <c r="D23" s="25">
        <f>D15/D$17%</f>
        <v>12.3734638795483</v>
      </c>
      <c r="E23" s="25">
        <f>E15/E$17%</f>
        <v>10.385218086859956</v>
      </c>
      <c r="F23" s="4"/>
      <c r="G23" s="4"/>
    </row>
    <row r="24" spans="1:7">
      <c r="A24" s="24"/>
      <c r="B24" s="6"/>
      <c r="C24" s="3" t="s">
        <v>2</v>
      </c>
      <c r="D24" s="25">
        <f>D16/D$17%</f>
        <v>11.870308925729507</v>
      </c>
      <c r="E24" s="25">
        <f>E16/E$17%</f>
        <v>12.295490751037708</v>
      </c>
      <c r="F24" s="4"/>
      <c r="G24" s="4"/>
    </row>
    <row r="25" spans="1:7" ht="30">
      <c r="A25" s="24"/>
      <c r="B25" s="6"/>
      <c r="C25" s="17" t="s">
        <v>22</v>
      </c>
      <c r="D25" s="25">
        <f>D14/D$17%</f>
        <v>6.8206799439132615</v>
      </c>
      <c r="E25" s="25">
        <f>E14/E$17%</f>
        <v>6.2096450896363393</v>
      </c>
      <c r="F25" s="4"/>
      <c r="G25" s="4"/>
    </row>
    <row r="26" spans="1:7">
      <c r="A26" s="24"/>
      <c r="B26" s="6"/>
      <c r="C26" s="3" t="s">
        <v>1</v>
      </c>
      <c r="D26" s="25">
        <f>D12/D$17%</f>
        <v>1.9086556412778108</v>
      </c>
      <c r="E26" s="25">
        <f>E12/E$17%</f>
        <v>1.8150935736758629</v>
      </c>
      <c r="F26" s="4"/>
      <c r="G26" s="4"/>
    </row>
    <row r="27" spans="1:7">
      <c r="A27" s="24"/>
      <c r="B27" s="6"/>
      <c r="C27" s="3"/>
      <c r="D27" s="26"/>
      <c r="E27" s="26"/>
      <c r="F27" s="4"/>
      <c r="G27" s="4"/>
    </row>
    <row r="28" spans="1:7">
      <c r="A28" s="24"/>
      <c r="B28" s="6"/>
      <c r="C28" s="6"/>
      <c r="D28" s="5">
        <f>D17/D$17</f>
        <v>1</v>
      </c>
      <c r="E28" s="5"/>
      <c r="F28" s="4"/>
      <c r="G28" s="4"/>
    </row>
    <row r="29" spans="1:7">
      <c r="A29" s="24"/>
      <c r="B29" s="24"/>
      <c r="C29" s="24"/>
      <c r="D29" s="24"/>
      <c r="E29" s="24"/>
      <c r="F29" s="4"/>
      <c r="G29" s="4"/>
    </row>
    <row r="30" spans="1:7">
      <c r="A30" s="24"/>
      <c r="B30" s="24"/>
      <c r="C30" s="24"/>
      <c r="D30" s="24"/>
      <c r="E30" s="24"/>
      <c r="F30" s="4"/>
      <c r="G30" s="4"/>
    </row>
    <row r="31" spans="1:7">
      <c r="C31" s="22"/>
      <c r="D31" s="22"/>
      <c r="E31" s="22"/>
      <c r="F31" s="4"/>
      <c r="G31" s="4"/>
    </row>
    <row r="32" spans="1:7">
      <c r="C32" s="22"/>
      <c r="D32" s="22"/>
      <c r="E32" s="22"/>
    </row>
    <row r="33" spans="3:5">
      <c r="C33" s="22"/>
      <c r="D33" s="22"/>
      <c r="E33" s="22"/>
    </row>
    <row r="34" spans="3:5">
      <c r="C34" s="22"/>
      <c r="D34" s="22"/>
      <c r="E34" s="22"/>
    </row>
    <row r="35" spans="3:5">
      <c r="C35" s="22"/>
      <c r="D35" s="22"/>
      <c r="E35" s="22"/>
    </row>
    <row r="36" spans="3:5">
      <c r="C36" s="22"/>
      <c r="D36" s="22"/>
      <c r="E36" s="22"/>
    </row>
    <row r="37" spans="3:5">
      <c r="C37" s="22"/>
      <c r="D37" s="22"/>
      <c r="E37" s="22"/>
    </row>
    <row r="38" spans="3:5">
      <c r="C38" s="22"/>
      <c r="D38" s="22"/>
      <c r="E38" s="22"/>
    </row>
    <row r="39" spans="3:5">
      <c r="C39" s="22"/>
      <c r="D39" s="22"/>
      <c r="E39" s="22"/>
    </row>
    <row r="40" spans="3:5">
      <c r="C40" s="22"/>
      <c r="D40" s="22"/>
      <c r="E40" s="22"/>
    </row>
    <row r="41" spans="3:5">
      <c r="C41" s="22"/>
      <c r="D41" s="22"/>
      <c r="E41" s="22"/>
    </row>
    <row r="42" spans="3:5">
      <c r="C42" s="22"/>
      <c r="D42" s="22"/>
      <c r="E42" s="22"/>
    </row>
  </sheetData>
  <sortState ref="C22:D28">
    <sortCondition ref="C22"/>
  </sortState>
  <mergeCells count="5">
    <mergeCell ref="A9:G9"/>
    <mergeCell ref="H9:P9"/>
    <mergeCell ref="C7:D7"/>
    <mergeCell ref="C8:F8"/>
    <mergeCell ref="H8:O8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2018-09-17T10:17:12Z</dcterms:modified>
</cp:coreProperties>
</file>