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6" i="1"/>
  <c r="D24" i="1"/>
  <c r="D22" i="1"/>
  <c r="D21" i="1"/>
  <c r="E17" i="1" l="1"/>
  <c r="D17" i="1" l="1"/>
  <c r="D28" i="1" l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<sst xmlns="http://schemas.openxmlformats.org/spreadsheetml/2006/main" count="24" uniqueCount="24">
  <si>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</si>
  <si>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</si>
  <si>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</si>
  <si>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</si>
  <si>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</si>
  <si>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</si>
  <si>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</si>
  <si>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</si>
  <si>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</si>
  <si>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</si>
  <si>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</si>
  <si>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</si>
  <si>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</si>
  <si>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</si>
  <si>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</si>
  <si>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</si>
  <si>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</si>
  <si>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</si>
  <si>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</si>
  <si>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</si>
  <si>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</si>
  <si>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</si>
  <si>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مياه التحلية في دول مجلس التعاون الخليجي ( مليون متر مكعب)
Desalinated Water Production in GCC(Million Cubic Meter)</t>
  </si>
  <si>
    <t>التوزيع النسبي لإنتاج مياه التحلية في دول مجلس التعاون الخليجي 2015م
Percentage Distribution of Desalinated Water Production in GCC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</si>
</sst>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7" fillId="3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5" fillId="0" borderId="0" xfId="2" applyNumberFormat="1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2" fontId="4" fillId="0" borderId="0" xfId="2" applyNumberFormat="1" applyFont="1" applyAlignment="1">
      <alignment vertical="center"/>
    </xf>
    <xf numFmtId="166" fontId="4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23875937076507E-2"/>
          <c:y val="0.12194791035735918"/>
          <c:w val="0.85682449007599537"/>
          <c:h val="0.531827175449222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الإمارات 
      UAE</c:v>
                </c:pt>
                <c:pt idx="1">
                  <c:v>السعودية
 KSA     </c:v>
                </c:pt>
                <c:pt idx="2">
                  <c:v>الكويت 
    Kwait</c:v>
                </c:pt>
                <c:pt idx="3">
                  <c:v>قطر      
    Qatar</c:v>
                </c:pt>
                <c:pt idx="4">
                  <c:v>البحرين  
  Bahrain</c:v>
                </c:pt>
                <c:pt idx="5">
                  <c:v>عمان   
  Oman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36.258643051128587</c:v>
                </c:pt>
                <c:pt idx="1">
                  <c:v>33.153217851324655</c:v>
                </c:pt>
                <c:pt idx="2">
                  <c:v>12.244443764860755</c:v>
                </c:pt>
                <c:pt idx="3">
                  <c:v>9.6402973893922752</c:v>
                </c:pt>
                <c:pt idx="4">
                  <c:v>4.3697858335406634</c:v>
                </c:pt>
                <c:pt idx="5">
                  <c:v>4.3336121097530729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9105456"/>
        <c:axId val="-9113072"/>
      </c:barChart>
      <c:catAx>
        <c:axId val="-910545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</a:t>
                </a:r>
                <a:r>
                  <a:rPr lang="en-US" baseline="0"/>
                  <a:t>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9113072"/>
        <c:crosses val="autoZero"/>
        <c:auto val="0"/>
        <c:lblAlgn val="ctr"/>
        <c:lblOffset val="100"/>
        <c:noMultiLvlLbl val="0"/>
      </c:catAx>
      <c:valAx>
        <c:axId val="-911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501089324618737E-2"/>
              <c:y val="4.583080961033727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910545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109537</xdr:rowOff>
    </xdr:from>
    <xdr:to>
      <xdr:col>2</xdr:col>
      <xdr:colOff>547688</xdr:colOff>
      <xdr:row>7</xdr:row>
      <xdr:rowOff>52387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95512" y="6810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161925</xdr:colOff>
      <xdr:row>9</xdr:row>
      <xdr:rowOff>9525</xdr:rowOff>
    </xdr:from>
    <xdr:to>
      <xdr:col>15</xdr:col>
      <xdr:colOff>228600</xdr:colOff>
      <xdr:row>18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61"/>
  <sheetViews>
    <sheetView showGridLines="0" rightToLeft="1" tabSelected="1" topLeftCell="A10" zoomScaleNormal="100" workbookViewId="0">
      <selection activeCell="D19" sqref="B19:D30"/>
    </sheetView>
  </sheetViews>
  <sheetFormatPr defaultColWidth="9" defaultRowHeight="15" x14ac:dyDescent="0.25"/>
  <cols>
    <col min="1" max="1" width="3" style="1" customWidth="1"/>
    <col min="2" max="2" width="20.5703125" style="1" bestFit="1" customWidth="1"/>
    <col min="3" max="3" width="20" style="1" bestFit="1" customWidth="1"/>
    <col min="4" max="4" width="24.28515625" style="1" customWidth="1"/>
    <col min="5" max="5" width="23.28515625" style="1" customWidth="1"/>
    <col min="6" max="6" width="5.42578125" style="1" customWidth="1"/>
    <col min="7" max="16384" width="9" style="1"/>
  </cols>
  <sheetData>
    <row r="7" spans="2:15" ht="25.5" x14ac:dyDescent="0.25">
      <c r="C7" s="21"/>
      <c r="D7" s="21"/>
      <c r="E7" s="18"/>
      <c r="F7" s="2"/>
    </row>
    <row r="8" spans="2:15" ht="7.5" customHeight="1" x14ac:dyDescent="0.25"/>
    <row r="9" spans="2:15" ht="113.25" customHeight="1" x14ac:dyDescent="0.25">
      <c r="B9" s="23" t="s">
        <v>22</v>
      </c>
      <c r="C9" s="23"/>
      <c r="D9" s="23"/>
      <c r="E9" s="23"/>
      <c r="F9" s="15"/>
      <c r="G9" s="22" t="s">
        <v>23</v>
      </c>
      <c r="H9" s="22"/>
      <c r="I9" s="22"/>
      <c r="J9" s="22"/>
      <c r="K9" s="22"/>
      <c r="L9" s="22"/>
      <c r="M9" s="22"/>
      <c r="N9" s="22"/>
      <c r="O9" s="22"/>
    </row>
    <row r="10" spans="2:15" ht="35.1" customHeight="1" x14ac:dyDescent="0.25">
      <c r="B10" s="7" t="s">
        <v>6</v>
      </c>
      <c r="C10" s="8" t="s">
        <v>7</v>
      </c>
      <c r="D10" s="13">
        <v>2014</v>
      </c>
      <c r="E10" s="13">
        <v>2015</v>
      </c>
      <c r="F10" s="14"/>
    </row>
    <row r="11" spans="2:15" ht="35.1" customHeight="1" x14ac:dyDescent="0.25">
      <c r="B11" s="9" t="s">
        <v>8</v>
      </c>
      <c r="C11" s="10" t="s">
        <v>9</v>
      </c>
      <c r="D11" s="16">
        <v>1949</v>
      </c>
      <c r="E11" s="16">
        <v>2004.69508</v>
      </c>
      <c r="F11" s="5"/>
    </row>
    <row r="12" spans="2:15" ht="35.1" customHeight="1" x14ac:dyDescent="0.25">
      <c r="B12" s="9" t="s">
        <v>10</v>
      </c>
      <c r="C12" s="10" t="s">
        <v>11</v>
      </c>
      <c r="D12" s="16">
        <v>219.2</v>
      </c>
      <c r="E12" s="16">
        <v>241.6</v>
      </c>
      <c r="F12" s="5"/>
    </row>
    <row r="13" spans="2:15" ht="35.1" customHeight="1" x14ac:dyDescent="0.25">
      <c r="B13" s="9" t="s">
        <v>12</v>
      </c>
      <c r="C13" s="10" t="s">
        <v>13</v>
      </c>
      <c r="D13" s="16">
        <v>1685</v>
      </c>
      <c r="E13" s="16">
        <v>1833</v>
      </c>
      <c r="F13" s="5"/>
    </row>
    <row r="14" spans="2:15" ht="35.1" customHeight="1" x14ac:dyDescent="0.25">
      <c r="B14" s="9" t="s">
        <v>14</v>
      </c>
      <c r="C14" s="10" t="s">
        <v>15</v>
      </c>
      <c r="D14" s="16">
        <v>223.89999999999978</v>
      </c>
      <c r="E14" s="16">
        <v>239.59999999999988</v>
      </c>
      <c r="F14" s="5"/>
    </row>
    <row r="15" spans="2:15" ht="35.1" customHeight="1" x14ac:dyDescent="0.25">
      <c r="B15" s="9" t="s">
        <v>16</v>
      </c>
      <c r="C15" s="10" t="s">
        <v>17</v>
      </c>
      <c r="D15" s="16">
        <v>482.2</v>
      </c>
      <c r="E15" s="16">
        <v>533</v>
      </c>
      <c r="F15" s="5"/>
    </row>
    <row r="16" spans="2:15" ht="35.1" customHeight="1" x14ac:dyDescent="0.25">
      <c r="B16" s="9" t="s">
        <v>18</v>
      </c>
      <c r="C16" s="10" t="s">
        <v>19</v>
      </c>
      <c r="D16" s="16">
        <v>653.70503428044992</v>
      </c>
      <c r="E16" s="16">
        <v>676.98</v>
      </c>
      <c r="F16" s="5"/>
    </row>
    <row r="17" spans="1:6" ht="35.1" customHeight="1" x14ac:dyDescent="0.25">
      <c r="B17" s="11" t="s">
        <v>20</v>
      </c>
      <c r="C17" s="12" t="s">
        <v>21</v>
      </c>
      <c r="D17" s="17">
        <f>SUM(D11:D16)</f>
        <v>5213.0050342804489</v>
      </c>
      <c r="E17" s="17">
        <f>SUM(E11:E16)</f>
        <v>5528.8750799999998</v>
      </c>
      <c r="F17" s="5"/>
    </row>
    <row r="19" spans="1:6" x14ac:dyDescent="0.25">
      <c r="B19" s="3"/>
      <c r="C19" s="3"/>
      <c r="D19" s="3"/>
      <c r="E19" s="3"/>
      <c r="F19" s="5"/>
    </row>
    <row r="20" spans="1:6" x14ac:dyDescent="0.25">
      <c r="B20" s="3"/>
      <c r="C20" s="4"/>
      <c r="D20" s="3"/>
      <c r="E20" s="3"/>
      <c r="F20" s="3"/>
    </row>
    <row r="21" spans="1:6" ht="30" x14ac:dyDescent="0.25">
      <c r="A21" s="5"/>
      <c r="B21" s="3"/>
      <c r="C21" s="24" t="s">
        <v>1</v>
      </c>
      <c r="D21" s="25">
        <f>E11/E$17%</f>
        <v>36.258643051128587</v>
      </c>
      <c r="E21" s="19"/>
      <c r="F21" s="6"/>
    </row>
    <row r="22" spans="1:6" ht="30" x14ac:dyDescent="0.25">
      <c r="A22" s="5"/>
      <c r="B22" s="3"/>
      <c r="C22" s="24" t="s">
        <v>0</v>
      </c>
      <c r="D22" s="25">
        <f>E13/E$17%</f>
        <v>33.153217851324655</v>
      </c>
      <c r="E22" s="19"/>
      <c r="F22" s="6"/>
    </row>
    <row r="23" spans="1:6" ht="30" x14ac:dyDescent="0.25">
      <c r="A23" s="5"/>
      <c r="B23" s="3"/>
      <c r="C23" s="24" t="s">
        <v>4</v>
      </c>
      <c r="D23" s="25">
        <f>E16/E$17%</f>
        <v>12.244443764860755</v>
      </c>
    </row>
    <row r="24" spans="1:6" ht="30" x14ac:dyDescent="0.25">
      <c r="A24" s="5"/>
      <c r="B24" s="3"/>
      <c r="C24" s="24" t="s">
        <v>3</v>
      </c>
      <c r="D24" s="25">
        <f>E15/E$17%</f>
        <v>9.6402973893922752</v>
      </c>
      <c r="E24" s="19"/>
      <c r="F24" s="6"/>
    </row>
    <row r="25" spans="1:6" ht="30" x14ac:dyDescent="0.25">
      <c r="A25" s="5"/>
      <c r="B25" s="3"/>
      <c r="C25" s="24" t="s">
        <v>5</v>
      </c>
      <c r="D25" s="25">
        <f>E12/E$17%</f>
        <v>4.3697858335406634</v>
      </c>
    </row>
    <row r="26" spans="1:6" ht="30" x14ac:dyDescent="0.25">
      <c r="A26" s="5"/>
      <c r="B26" s="3"/>
      <c r="C26" s="24" t="s">
        <v>2</v>
      </c>
      <c r="D26" s="25">
        <f>E14/E$17%</f>
        <v>4.3336121097530729</v>
      </c>
      <c r="E26" s="19"/>
      <c r="F26" s="6"/>
    </row>
    <row r="27" spans="1:6" x14ac:dyDescent="0.25">
      <c r="A27" s="5"/>
      <c r="B27" s="3"/>
      <c r="C27" s="3"/>
      <c r="D27" s="3"/>
      <c r="E27" s="5"/>
      <c r="F27" s="6"/>
    </row>
    <row r="28" spans="1:6" x14ac:dyDescent="0.25">
      <c r="A28" s="5"/>
      <c r="B28" s="3"/>
      <c r="C28" s="3"/>
      <c r="D28" s="26">
        <f>D17/D$17</f>
        <v>1</v>
      </c>
      <c r="E28" s="20"/>
      <c r="F28" s="6"/>
    </row>
    <row r="29" spans="1:6" x14ac:dyDescent="0.25">
      <c r="A29" s="5"/>
      <c r="B29" s="3"/>
      <c r="C29" s="3"/>
      <c r="D29" s="3"/>
      <c r="E29" s="5"/>
      <c r="F29" s="3"/>
    </row>
    <row r="30" spans="1:6" x14ac:dyDescent="0.25">
      <c r="A30" s="5"/>
      <c r="B30" s="3"/>
      <c r="C30" s="3"/>
      <c r="D30" s="3"/>
      <c r="E30" s="5"/>
      <c r="F30" s="5"/>
    </row>
    <row r="31" spans="1:6" x14ac:dyDescent="0.25">
      <c r="A31" s="5"/>
      <c r="B31" s="5"/>
      <c r="C31" s="5"/>
      <c r="D31" s="5"/>
      <c r="E31" s="5"/>
    </row>
    <row r="32" spans="1:6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D38" s="5"/>
      <c r="E38" s="5"/>
    </row>
    <row r="39" spans="1:5" x14ac:dyDescent="0.25">
      <c r="A39" s="5"/>
      <c r="B39" s="5"/>
      <c r="C39" s="5"/>
      <c r="D39" s="5"/>
      <c r="E39" s="5"/>
    </row>
    <row r="40" spans="1:5" x14ac:dyDescent="0.25">
      <c r="A40" s="5"/>
      <c r="B40" s="5"/>
      <c r="C40" s="5"/>
      <c r="D40" s="5"/>
      <c r="E40" s="5"/>
    </row>
    <row r="41" spans="1:5" x14ac:dyDescent="0.25">
      <c r="A41" s="5"/>
      <c r="B41" s="5"/>
      <c r="C41" s="5"/>
      <c r="D41" s="5"/>
      <c r="E41" s="5"/>
    </row>
    <row r="42" spans="1:5" x14ac:dyDescent="0.25">
      <c r="A42" s="5"/>
      <c r="B42" s="5"/>
      <c r="C42" s="5"/>
      <c r="D42" s="5"/>
      <c r="E42" s="5"/>
    </row>
    <row r="43" spans="1:5" x14ac:dyDescent="0.25">
      <c r="A43" s="5"/>
      <c r="B43" s="5"/>
      <c r="C43" s="5"/>
      <c r="D43" s="5"/>
      <c r="E43" s="5"/>
    </row>
    <row r="44" spans="1:5" x14ac:dyDescent="0.25">
      <c r="A44" s="5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x14ac:dyDescent="0.25">
      <c r="A46" s="5"/>
      <c r="B46" s="5"/>
      <c r="C46" s="5"/>
      <c r="D46" s="5"/>
      <c r="E46" s="5"/>
    </row>
    <row r="47" spans="1:5" x14ac:dyDescent="0.25">
      <c r="A47" s="5"/>
      <c r="B47" s="5"/>
      <c r="C47" s="5"/>
      <c r="D47" s="5"/>
      <c r="E47" s="5"/>
    </row>
    <row r="48" spans="1:5" x14ac:dyDescent="0.25">
      <c r="A48" s="5"/>
      <c r="B48" s="5"/>
      <c r="C48" s="5"/>
      <c r="D48" s="5"/>
      <c r="E48" s="5"/>
    </row>
    <row r="49" spans="1:5" x14ac:dyDescent="0.25">
      <c r="A49" s="5"/>
      <c r="B49" s="5"/>
      <c r="C49" s="5"/>
      <c r="D49" s="5"/>
      <c r="E49" s="5"/>
    </row>
    <row r="50" spans="1:5" x14ac:dyDescent="0.25">
      <c r="A50" s="5"/>
      <c r="B50" s="5"/>
      <c r="C50" s="5"/>
      <c r="D50" s="5"/>
      <c r="E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  <row r="57" spans="1:5" x14ac:dyDescent="0.25">
      <c r="A57" s="5"/>
      <c r="B57" s="5"/>
      <c r="C57" s="5"/>
      <c r="D57" s="5"/>
      <c r="E57" s="5"/>
    </row>
    <row r="58" spans="1:5" x14ac:dyDescent="0.25">
      <c r="A58" s="5"/>
      <c r="B58" s="5"/>
      <c r="C58" s="5"/>
      <c r="D58" s="5"/>
      <c r="E58" s="5"/>
    </row>
    <row r="59" spans="1:5" x14ac:dyDescent="0.25">
      <c r="A59" s="5"/>
      <c r="B59" s="5"/>
      <c r="C59" s="5"/>
      <c r="D59" s="5"/>
      <c r="E59" s="5"/>
    </row>
    <row r="60" spans="1:5" x14ac:dyDescent="0.25">
      <c r="A60" s="5"/>
      <c r="B60" s="5"/>
      <c r="C60" s="5"/>
      <c r="D60" s="5"/>
      <c r="E60" s="5"/>
    </row>
    <row r="61" spans="1:5" x14ac:dyDescent="0.25">
      <c r="A61" s="5"/>
      <c r="B61" s="5"/>
      <c r="C61" s="5"/>
      <c r="D61" s="5"/>
      <c r="E61" s="5"/>
    </row>
  </sheetData>
  <sortState ref="C22:D28">
    <sortCondition ref="C22"/>
  </sortState>
  <mergeCells count="3">
    <mergeCell ref="C7:D7"/>
    <mergeCell ref="G9:O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2017-07-06T07:15:19Z</dcterms:modified>
</cp:coreProperties>
</file>