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<sst xmlns="http://schemas.openxmlformats.org/spreadsheetml/2006/main" count="24" uniqueCount="24">
  <si>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</si>
  <si>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</si>
  <si>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</si>
  <si>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</si>
  <si>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</si>
  <si>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</si>
  <si>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إنتاج المياه في دول مجلس التعاون الخليجي ( مليار جالون)
Water Production in GCC(Billion Gallon)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</si>
  <si>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</si>
  <si>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</si>
  <si>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</si>
  <si>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</si>
  <si>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</si>
  <si>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</si>
  <si>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</si>
  <si>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</si>
  <si>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</si>
  <si>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</si>
  <si>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</si>
  <si>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</si>
  <si>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</si>
  <si>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</si>
  <si>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</si>
  <si>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</si>
  <si>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لإنتاج الكهرباء في دول مجلس التعاون الخليجي 2014م
Percentage Distribution of Electricity Production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</si>
</sst>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166" fontId="4" fillId="0" borderId="0" xfId="2" applyNumberFormat="1" applyFont="1" applyAlignment="1">
      <alignment vertical="center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2" fontId="4" fillId="0" borderId="0" xfId="2" applyNumberFormat="1" applyFont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23875937076507E-2"/>
          <c:y val="0.12194791035735918"/>
          <c:w val="0.85682449007599537"/>
          <c:h val="0.531827175449222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الإمارات 
      UAE</c:v>
                </c:pt>
                <c:pt idx="1">
                  <c:v>السعودية
 KSA     </c:v>
                </c:pt>
                <c:pt idx="2">
                  <c:v>قطر      
    Qatar</c:v>
                </c:pt>
                <c:pt idx="3">
                  <c:v>عمان   
  Oman</c:v>
                </c:pt>
                <c:pt idx="4">
                  <c:v>الكويت 
    Kwait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40.938799364492098</c:v>
                </c:pt>
                <c:pt idx="1">
                  <c:v>24.00850149646616</c:v>
                </c:pt>
                <c:pt idx="2">
                  <c:v>12.478968648340496</c:v>
                </c:pt>
                <c:pt idx="3">
                  <c:v>10.426002641891678</c:v>
                </c:pt>
                <c:pt idx="4">
                  <c:v>6.6955980269029132</c:v>
                </c:pt>
                <c:pt idx="5">
                  <c:v>5.4521298219066576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6955008"/>
        <c:axId val="116957184"/>
      </c:barChart>
      <c:catAx>
        <c:axId val="11695500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</a:t>
                </a:r>
                <a:r>
                  <a:rPr lang="en-US" baseline="0"/>
                  <a:t>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16957184"/>
        <c:crosses val="autoZero"/>
        <c:auto val="0"/>
        <c:lblAlgn val="ctr"/>
        <c:lblOffset val="100"/>
        <c:noMultiLvlLbl val="0"/>
      </c:catAx>
      <c:valAx>
        <c:axId val="1169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501089324618737E-2"/>
              <c:y val="4.583080961033727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169550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109537</xdr:rowOff>
    </xdr:from>
    <xdr:to>
      <xdr:col>2</xdr:col>
      <xdr:colOff>547688</xdr:colOff>
      <xdr:row>7</xdr:row>
      <xdr:rowOff>52387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95512" y="6810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161925</xdr:colOff>
      <xdr:row>9</xdr:row>
      <xdr:rowOff>9525</xdr:rowOff>
    </xdr:from>
    <xdr:to>
      <xdr:col>15</xdr:col>
      <xdr:colOff>228600</xdr:colOff>
      <xdr:row>18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1"/>
  <sheetViews>
    <sheetView showGridLines="0" rightToLeft="1" tabSelected="1" zoomScaleNormal="100" workbookViewId="0">
      <selection activeCell="J7" sqref="J7"/>
    </sheetView>
  </sheetViews>
  <sheetFormatPr defaultColWidth="9" defaultRowHeight="15" x14ac:dyDescent="0.25"/>
  <cols>
    <col min="1" max="1" width="3" style="1" customWidth="1"/>
    <col min="2" max="2" width="20.5703125" style="1" bestFit="1" customWidth="1"/>
    <col min="3" max="3" width="20" style="1" bestFit="1" customWidth="1"/>
    <col min="4" max="4" width="24.28515625" style="1" customWidth="1"/>
    <col min="5" max="5" width="23.28515625" style="1" customWidth="1"/>
    <col min="6" max="6" width="5.42578125" style="1" customWidth="1"/>
    <col min="7" max="16384" width="9" style="1"/>
  </cols>
  <sheetData>
    <row r="7" spans="2:15" ht="25.5" x14ac:dyDescent="0.25">
      <c r="C7" s="22"/>
      <c r="D7" s="22"/>
      <c r="E7" s="21"/>
      <c r="F7" s="2"/>
    </row>
    <row r="9" spans="2:15" ht="94.5" customHeight="1" x14ac:dyDescent="0.25">
      <c r="B9" s="24" t="s">
        <v>6</v>
      </c>
      <c r="C9" s="24"/>
      <c r="D9" s="24"/>
      <c r="E9" s="24"/>
      <c r="F9" s="17"/>
      <c r="G9" s="23" t="s">
        <v>23</v>
      </c>
      <c r="H9" s="23"/>
      <c r="I9" s="23"/>
      <c r="J9" s="23"/>
      <c r="K9" s="23"/>
      <c r="L9" s="23"/>
      <c r="M9" s="23"/>
      <c r="N9" s="23"/>
      <c r="O9" s="23"/>
    </row>
    <row r="10" spans="2:15" ht="35.1" customHeight="1" x14ac:dyDescent="0.25">
      <c r="B10" s="9" t="s">
        <v>7</v>
      </c>
      <c r="C10" s="10" t="s">
        <v>8</v>
      </c>
      <c r="D10" s="15">
        <v>2014</v>
      </c>
      <c r="E10" s="15">
        <v>2015</v>
      </c>
      <c r="F10" s="16"/>
    </row>
    <row r="11" spans="2:15" ht="35.1" customHeight="1" x14ac:dyDescent="0.25">
      <c r="B11" s="11" t="s">
        <v>9</v>
      </c>
      <c r="C11" s="12" t="s">
        <v>10</v>
      </c>
      <c r="D11" s="19">
        <v>428</v>
      </c>
      <c r="E11" s="19"/>
      <c r="F11" s="5"/>
    </row>
    <row r="12" spans="2:15" ht="35.1" customHeight="1" x14ac:dyDescent="0.25">
      <c r="B12" s="11" t="s">
        <v>11</v>
      </c>
      <c r="C12" s="12" t="s">
        <v>12</v>
      </c>
      <c r="D12" s="19">
        <v>57</v>
      </c>
      <c r="E12" s="19"/>
      <c r="F12" s="5"/>
    </row>
    <row r="13" spans="2:15" ht="35.1" customHeight="1" x14ac:dyDescent="0.25">
      <c r="B13" s="11" t="s">
        <v>13</v>
      </c>
      <c r="C13" s="12" t="s">
        <v>14</v>
      </c>
      <c r="D13" s="19">
        <v>251</v>
      </c>
      <c r="E13" s="19"/>
      <c r="F13" s="5"/>
    </row>
    <row r="14" spans="2:15" ht="35.1" customHeight="1" x14ac:dyDescent="0.25">
      <c r="B14" s="11" t="s">
        <v>15</v>
      </c>
      <c r="C14" s="12" t="s">
        <v>16</v>
      </c>
      <c r="D14" s="19">
        <v>70</v>
      </c>
      <c r="E14" s="19"/>
      <c r="F14" s="5"/>
    </row>
    <row r="15" spans="2:15" ht="35.1" customHeight="1" x14ac:dyDescent="0.25">
      <c r="B15" s="11" t="s">
        <v>17</v>
      </c>
      <c r="C15" s="12" t="s">
        <v>18</v>
      </c>
      <c r="D15" s="19">
        <v>109</v>
      </c>
      <c r="E15" s="19"/>
      <c r="F15" s="5"/>
    </row>
    <row r="16" spans="2:15" ht="35.1" customHeight="1" x14ac:dyDescent="0.25">
      <c r="B16" s="11" t="s">
        <v>19</v>
      </c>
      <c r="C16" s="12" t="s">
        <v>20</v>
      </c>
      <c r="D16" s="19">
        <v>130.46299999999999</v>
      </c>
      <c r="E16" s="19"/>
      <c r="F16" s="5"/>
    </row>
    <row r="17" spans="2:6" ht="35.1" customHeight="1" x14ac:dyDescent="0.25">
      <c r="B17" s="13" t="s">
        <v>21</v>
      </c>
      <c r="C17" s="14" t="s">
        <v>22</v>
      </c>
      <c r="D17" s="20">
        <f>SUM(D11:D16)</f>
        <v>1045.463</v>
      </c>
      <c r="E17" s="20"/>
      <c r="F17" s="5"/>
    </row>
    <row r="19" spans="2:6" x14ac:dyDescent="0.25">
      <c r="B19" s="3"/>
      <c r="C19" s="3"/>
      <c r="D19" s="3"/>
      <c r="E19" s="3"/>
      <c r="F19" s="5"/>
    </row>
    <row r="20" spans="2:6" x14ac:dyDescent="0.25">
      <c r="B20" s="3"/>
      <c r="C20" s="4"/>
      <c r="D20" s="3"/>
      <c r="E20" s="3"/>
      <c r="F20" s="3"/>
    </row>
    <row r="21" spans="2:6" ht="30" x14ac:dyDescent="0.25">
      <c r="B21" s="3"/>
      <c r="C21" s="7" t="s">
        <v>1</v>
      </c>
      <c r="D21" s="18">
        <f>D11/D$17%</f>
        <v>40.938799364492098</v>
      </c>
      <c r="E21" s="18"/>
      <c r="F21" s="6"/>
    </row>
    <row r="22" spans="2:6" ht="30" x14ac:dyDescent="0.25">
      <c r="B22" s="3"/>
      <c r="C22" s="7" t="s">
        <v>0</v>
      </c>
      <c r="D22" s="18">
        <f>D13/D$17%</f>
        <v>24.00850149646616</v>
      </c>
      <c r="E22" s="18"/>
      <c r="F22" s="6"/>
    </row>
    <row r="23" spans="2:6" ht="30" x14ac:dyDescent="0.25">
      <c r="B23" s="3"/>
      <c r="C23" s="7" t="s">
        <v>3</v>
      </c>
      <c r="D23" s="18">
        <f>D16/D$17%</f>
        <v>12.478968648340496</v>
      </c>
      <c r="E23" s="18"/>
      <c r="F23" s="6"/>
    </row>
    <row r="24" spans="2:6" ht="30" x14ac:dyDescent="0.25">
      <c r="B24" s="3"/>
      <c r="C24" s="7" t="s">
        <v>2</v>
      </c>
      <c r="D24" s="18">
        <f>D15/D$17%</f>
        <v>10.426002641891678</v>
      </c>
      <c r="E24" s="18"/>
      <c r="F24" s="6"/>
    </row>
    <row r="25" spans="2:6" ht="30" x14ac:dyDescent="0.25">
      <c r="B25" s="3"/>
      <c r="C25" s="7" t="s">
        <v>4</v>
      </c>
      <c r="D25" s="18">
        <f>D14/D$17%</f>
        <v>6.6955980269029132</v>
      </c>
      <c r="E25" s="18"/>
      <c r="F25" s="6"/>
    </row>
    <row r="26" spans="2:6" ht="30" x14ac:dyDescent="0.25">
      <c r="B26" s="3"/>
      <c r="C26" s="7" t="s">
        <v>5</v>
      </c>
      <c r="D26" s="18">
        <f>D12/D$17%</f>
        <v>5.4521298219066576</v>
      </c>
      <c r="E26" s="18"/>
      <c r="F26" s="6"/>
    </row>
    <row r="27" spans="2:6" x14ac:dyDescent="0.25">
      <c r="B27" s="3"/>
      <c r="C27" s="3"/>
      <c r="D27" s="3"/>
      <c r="E27" s="3"/>
      <c r="F27" s="6"/>
    </row>
    <row r="28" spans="2:6" x14ac:dyDescent="0.25">
      <c r="B28" s="3"/>
      <c r="C28" s="3"/>
      <c r="D28" s="8">
        <f>D17/D$17</f>
        <v>1</v>
      </c>
      <c r="E28" s="8"/>
      <c r="F28" s="6"/>
    </row>
    <row r="29" spans="2:6" x14ac:dyDescent="0.25">
      <c r="B29" s="3"/>
      <c r="C29" s="3"/>
      <c r="D29" s="3"/>
      <c r="E29" s="3"/>
      <c r="F29" s="3"/>
    </row>
    <row r="30" spans="2:6" x14ac:dyDescent="0.25">
      <c r="B30" s="3"/>
      <c r="C30" s="3"/>
      <c r="D30" s="3"/>
      <c r="E30" s="3"/>
      <c r="F30" s="5"/>
    </row>
    <row r="31" spans="2:6" x14ac:dyDescent="0.25">
      <c r="B31" s="3"/>
      <c r="C31" s="3"/>
      <c r="D31" s="3"/>
      <c r="E31" s="3"/>
    </row>
  </sheetData>
  <sortState ref="C22:D28">
    <sortCondition ref="C22"/>
  </sortState>
  <mergeCells count="3">
    <mergeCell ref="C7:D7"/>
    <mergeCell ref="G9:O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2016-08-29T07:11:04Z</dcterms:modified>
</cp:coreProperties>
</file>