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 s="1"/>
  <c r="D21" i="1" l="1"/>
  <c r="D25" i="1"/>
  <c r="D24" i="1"/>
  <c r="D26" i="1"/>
  <c r="D23" i="1"/>
  <c r="D28" i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<sst xmlns="http://schemas.openxmlformats.org/spreadsheetml/2006/main" count="24" uniqueCount="24">
  <si>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</si>
  <si>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</si>
  <si>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</si>
  <si>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</si>
  <si>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</si>
  <si>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</si>
  <si>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</si>
  <si>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</si>
  <si>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</si>
  <si>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</si>
  <si>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</si>
  <si>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</si>
  <si>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</si>
  <si>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</si>
  <si>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</si>
  <si>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</si>
  <si>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</si>
  <si>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</si>
  <si>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</si>
  <si>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</si>
  <si>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</si>
  <si>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</si>
  <si>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 الناتج المحلي الإجمالي بالأسعار الجارية في دول مجلس التعاون الخليجي(مليون دولار أمريكي)
Gross Domestic Product at Current Prices in GCC (Million USD) </t>
  </si>
  <si>
    <t>التوزيع النسبي للناتج المحلي الإجمالي بالأسعار الجارية في دول مجلس التعاون الخليجي 2017م
 Percentage Distribution of GDP at  at Current Prices in GCC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</si>
</sst>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  <numFmt numFmtId="168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Sakkal Majalla"/>
    </font>
    <font>
      <b/>
      <sz val="20"/>
      <color theme="1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 indent="2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6" fontId="3" fillId="2" borderId="1" xfId="1" applyNumberFormat="1" applyFont="1" applyFill="1" applyBorder="1" applyAlignment="1">
      <alignment vertical="center"/>
    </xf>
    <xf numFmtId="168" fontId="5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91083381470278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قطر      
    Qatar</c:v>
                </c:pt>
                <c:pt idx="3">
                  <c:v>الكويت 
    Kwait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46.976246321796289</c:v>
                </c:pt>
                <c:pt idx="1">
                  <c:v>26.16998905001568</c:v>
                </c:pt>
                <c:pt idx="2">
                  <c:v>11.418743044207901</c:v>
                </c:pt>
                <c:pt idx="3">
                  <c:v>8.1767431751690918</c:v>
                </c:pt>
                <c:pt idx="4">
                  <c:v>4.8418147660074959</c:v>
                </c:pt>
                <c:pt idx="5">
                  <c:v>2.4164636428035497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0937072"/>
        <c:axId val="-1840934352"/>
      </c:barChart>
      <c:catAx>
        <c:axId val="-18409370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6237515074129248"/>
              <c:y val="0.907424090061031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4352"/>
        <c:crosses val="autoZero"/>
        <c:auto val="0"/>
        <c:lblAlgn val="ctr"/>
        <c:lblOffset val="100"/>
        <c:noMultiLvlLbl val="0"/>
      </c:catAx>
      <c:valAx>
        <c:axId val="-18409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270270270270271E-2"/>
              <c:y val="6.8442083293805148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70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71437</xdr:rowOff>
    </xdr:from>
    <xdr:to>
      <xdr:col>1</xdr:col>
      <xdr:colOff>1624013</xdr:colOff>
      <xdr:row>5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700362" y="2619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</xdr:colOff>
      <xdr:row>9</xdr:row>
      <xdr:rowOff>95250</xdr:rowOff>
    </xdr:from>
    <xdr:to>
      <xdr:col>16</xdr:col>
      <xdr:colOff>323850</xdr:colOff>
      <xdr:row>18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35"/>
  <sheetViews>
    <sheetView showGridLines="0" rightToLeft="1" tabSelected="1" zoomScaleNormal="100" workbookViewId="0">
      <selection activeCell="S16" sqref="S16"/>
    </sheetView>
  </sheetViews>
  <sheetFormatPr defaultColWidth="9" defaultRowHeight="15"/>
  <cols>
    <col min="1" max="1" width="4.140625" style="1" customWidth="1"/>
    <col min="2" max="3" width="35.85546875" style="1" customWidth="1"/>
    <col min="4" max="4" width="16.42578125" style="1" customWidth="1"/>
    <col min="5" max="16384" width="9" style="1"/>
  </cols>
  <sheetData>
    <row r="7" spans="2:18" ht="18.75">
      <c r="C7" s="16"/>
      <c r="D7" s="16"/>
    </row>
    <row r="9" spans="2:18" ht="98.25" customHeight="1">
      <c r="B9" s="17" t="s">
        <v>22</v>
      </c>
      <c r="C9" s="17"/>
      <c r="D9" s="17"/>
      <c r="E9" s="17"/>
      <c r="F9" s="17"/>
      <c r="G9" s="18" t="s">
        <v>23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2:18" ht="38.1" customHeight="1">
      <c r="B10" s="11" t="s">
        <v>6</v>
      </c>
      <c r="C10" s="12" t="s">
        <v>7</v>
      </c>
      <c r="D10" s="2">
        <v>2017</v>
      </c>
    </row>
    <row r="11" spans="2:18" ht="38.1" customHeight="1">
      <c r="B11" s="9" t="s">
        <v>8</v>
      </c>
      <c r="C11" s="10" t="s">
        <v>9</v>
      </c>
      <c r="D11" s="3">
        <v>382575.0399203368</v>
      </c>
    </row>
    <row r="12" spans="2:18" ht="38.1" customHeight="1">
      <c r="B12" s="9" t="s">
        <v>10</v>
      </c>
      <c r="C12" s="10" t="s">
        <v>11</v>
      </c>
      <c r="D12" s="3">
        <v>35325.909875038968</v>
      </c>
    </row>
    <row r="13" spans="2:18" ht="38.1" customHeight="1">
      <c r="B13" s="9" t="s">
        <v>12</v>
      </c>
      <c r="C13" s="10" t="s">
        <v>13</v>
      </c>
      <c r="D13" s="3">
        <v>686738.51095317991</v>
      </c>
    </row>
    <row r="14" spans="2:18" ht="38.1" customHeight="1">
      <c r="B14" s="9" t="s">
        <v>14</v>
      </c>
      <c r="C14" s="10" t="s">
        <v>15</v>
      </c>
      <c r="D14" s="3">
        <v>70781.744457439287</v>
      </c>
    </row>
    <row r="15" spans="2:18" ht="38.1" customHeight="1">
      <c r="B15" s="9" t="s">
        <v>16</v>
      </c>
      <c r="C15" s="10" t="s">
        <v>17</v>
      </c>
      <c r="D15" s="3">
        <v>166928.84615384616</v>
      </c>
    </row>
    <row r="16" spans="2:18" ht="38.1" customHeight="1">
      <c r="B16" s="9" t="s">
        <v>18</v>
      </c>
      <c r="C16" s="10" t="s">
        <v>19</v>
      </c>
      <c r="D16" s="3">
        <v>119534.54931448595</v>
      </c>
    </row>
    <row r="17" spans="2:5" ht="38.1" customHeight="1">
      <c r="B17" s="11" t="s">
        <v>20</v>
      </c>
      <c r="C17" s="12" t="s">
        <v>21</v>
      </c>
      <c r="D17" s="13">
        <f>SUM(D11:D16)</f>
        <v>1461884.600674327</v>
      </c>
    </row>
    <row r="19" spans="2:5">
      <c r="B19" s="7"/>
      <c r="C19" s="15"/>
      <c r="D19" s="15"/>
      <c r="E19" s="15"/>
    </row>
    <row r="20" spans="2:5">
      <c r="B20" s="6"/>
      <c r="C20" s="6"/>
      <c r="D20" s="5"/>
      <c r="E20" s="15"/>
    </row>
    <row r="21" spans="2:5" ht="30">
      <c r="B21" s="8"/>
      <c r="C21" s="8" t="s">
        <v>0</v>
      </c>
      <c r="D21" s="14">
        <f>D13/D$17%</f>
        <v>46.976246321796289</v>
      </c>
      <c r="E21" s="15"/>
    </row>
    <row r="22" spans="2:5" ht="30">
      <c r="B22" s="8"/>
      <c r="C22" s="8" t="s">
        <v>1</v>
      </c>
      <c r="D22" s="14">
        <f>D11/D$17%</f>
        <v>26.16998905001568</v>
      </c>
      <c r="E22" s="15"/>
    </row>
    <row r="23" spans="2:5" ht="30">
      <c r="B23" s="8"/>
      <c r="C23" s="8" t="s">
        <v>3</v>
      </c>
      <c r="D23" s="14">
        <f>D15/D$17%</f>
        <v>11.418743044207901</v>
      </c>
      <c r="E23" s="15"/>
    </row>
    <row r="24" spans="2:5" ht="30">
      <c r="B24" s="8"/>
      <c r="C24" s="8" t="s">
        <v>4</v>
      </c>
      <c r="D24" s="14">
        <f>D16/D$17%</f>
        <v>8.1767431751690918</v>
      </c>
    </row>
    <row r="25" spans="2:5" ht="30">
      <c r="B25" s="8"/>
      <c r="C25" s="8" t="s">
        <v>2</v>
      </c>
      <c r="D25" s="14">
        <f>D14/D$17%</f>
        <v>4.8418147660074959</v>
      </c>
      <c r="E25" s="15"/>
    </row>
    <row r="26" spans="2:5" ht="30">
      <c r="B26" s="8"/>
      <c r="C26" s="8" t="s">
        <v>5</v>
      </c>
      <c r="D26" s="14">
        <f>D12/D$17%</f>
        <v>2.4164636428035497</v>
      </c>
      <c r="E26" s="15"/>
    </row>
    <row r="27" spans="2:5">
      <c r="B27" s="6"/>
      <c r="C27" s="19"/>
      <c r="D27" s="20"/>
      <c r="E27" s="15"/>
    </row>
    <row r="28" spans="2:5">
      <c r="B28" s="5"/>
      <c r="C28" s="5"/>
      <c r="D28" s="4">
        <f>D17/D$17</f>
        <v>1</v>
      </c>
      <c r="E28" s="15"/>
    </row>
    <row r="29" spans="2:5">
      <c r="B29" s="5"/>
      <c r="C29" s="15"/>
      <c r="D29" s="15"/>
      <c r="E29" s="15"/>
    </row>
    <row r="30" spans="2:5">
      <c r="B30" s="5"/>
      <c r="C30" s="5"/>
      <c r="D30" s="5"/>
    </row>
    <row r="31" spans="2:5">
      <c r="B31" s="5"/>
      <c r="C31" s="5"/>
      <c r="D31" s="5"/>
    </row>
    <row r="32" spans="2:5">
      <c r="B32" s="5"/>
      <c r="C32" s="5"/>
      <c r="D32" s="5"/>
    </row>
    <row r="33" spans="2:4">
      <c r="B33" s="5"/>
      <c r="C33" s="5"/>
      <c r="D33" s="5"/>
    </row>
    <row r="34" spans="2:4">
      <c r="B34" s="5"/>
      <c r="C34" s="5"/>
      <c r="D34" s="5"/>
    </row>
    <row r="35" spans="2:4">
      <c r="B35" s="5"/>
      <c r="C35" s="5"/>
      <c r="D35" s="5"/>
    </row>
  </sheetData>
  <sortState ref="C22:D28">
    <sortCondition ref="C22"/>
  </sortState>
  <mergeCells count="3">
    <mergeCell ref="C7:D7"/>
    <mergeCell ref="B9:F9"/>
    <mergeCell ref="G9:R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2018-09-17T09:49:18Z</dcterms:modified>
</cp:coreProperties>
</file>